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-440" windowWidth="28800" windowHeight="18000" tabRatio="500" activeTab="2"/>
  </bookViews>
  <sheets>
    <sheet name="Рождественский" sheetId="1" r:id="rId1"/>
    <sheet name="Дуатлон" sheetId="2" r:id="rId2"/>
    <sheet name="Кубок ЮЛЭКС" sheetId="4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4" l="1"/>
  <c r="J11" i="4"/>
  <c r="J9" i="4"/>
  <c r="J10" i="4"/>
  <c r="J13" i="4"/>
  <c r="J12" i="4"/>
  <c r="J14" i="4"/>
  <c r="J15" i="4"/>
  <c r="J16" i="4"/>
  <c r="J17" i="4"/>
  <c r="J21" i="4"/>
  <c r="J18" i="4"/>
  <c r="J20" i="4"/>
  <c r="J19" i="4"/>
  <c r="J22" i="4"/>
  <c r="J23" i="4"/>
  <c r="J24" i="4"/>
  <c r="J6" i="4"/>
</calcChain>
</file>

<file path=xl/sharedStrings.xml><?xml version="1.0" encoding="utf-8"?>
<sst xmlns="http://schemas.openxmlformats.org/spreadsheetml/2006/main" count="797" uniqueCount="372">
  <si>
    <t>ИТОГОВЫЙ ПРОТОКОЛ СОРЕВНОВАНИЙ</t>
  </si>
  <si>
    <t>Чемпионат СССР по лыжным гонкам</t>
  </si>
  <si>
    <t>Рождественский марафон</t>
  </si>
  <si>
    <t>ЗК "Романтк", Мос.обл., Солнечногорский р-н, д. Лопотово</t>
  </si>
  <si>
    <t>07 января 2015 года</t>
  </si>
  <si>
    <t>Погодные условия: -15</t>
  </si>
  <si>
    <t>Место</t>
  </si>
  <si>
    <t>Ст. N</t>
  </si>
  <si>
    <t>Фамилия, имя</t>
  </si>
  <si>
    <t>Г.Р.</t>
  </si>
  <si>
    <t>Город</t>
  </si>
  <si>
    <t>Клуб</t>
  </si>
  <si>
    <t>Квал.</t>
  </si>
  <si>
    <t>Время</t>
  </si>
  <si>
    <t>Отставание</t>
  </si>
  <si>
    <t>Круги</t>
  </si>
  <si>
    <t>ГРУППА   "Ж"</t>
  </si>
  <si>
    <t>Веденеева Елена</t>
  </si>
  <si>
    <t>Москва</t>
  </si>
  <si>
    <t>Романтик</t>
  </si>
  <si>
    <t>МСМК</t>
  </si>
  <si>
    <t>Немцова Нина</t>
  </si>
  <si>
    <t>Сычи</t>
  </si>
  <si>
    <t>МС</t>
  </si>
  <si>
    <t>Пащенко Галина</t>
  </si>
  <si>
    <t>Finway</t>
  </si>
  <si>
    <t>.</t>
  </si>
  <si>
    <t>Кунина Алла</t>
  </si>
  <si>
    <t>1965</t>
  </si>
  <si>
    <t>strela-sport.ru</t>
  </si>
  <si>
    <t xml:space="preserve"> 1р </t>
  </si>
  <si>
    <t>Мазина Татьяна</t>
  </si>
  <si>
    <t>1980</t>
  </si>
  <si>
    <t>Фотон</t>
  </si>
  <si>
    <t xml:space="preserve"> б/р </t>
  </si>
  <si>
    <t>ГРУППА   "М"</t>
  </si>
  <si>
    <t>Самарский Дмитрий</t>
  </si>
  <si>
    <t>1985</t>
  </si>
  <si>
    <t>Рязанская область</t>
  </si>
  <si>
    <t>зубры ski team</t>
  </si>
  <si>
    <t xml:space="preserve"> МС </t>
  </si>
  <si>
    <t>Машков Илья</t>
  </si>
  <si>
    <t>1983</t>
  </si>
  <si>
    <t>РМК</t>
  </si>
  <si>
    <t>Чванов Сергей</t>
  </si>
  <si>
    <t>1988</t>
  </si>
  <si>
    <t>Рязань</t>
  </si>
  <si>
    <t>Ширяев Сергей</t>
  </si>
  <si>
    <t>Нижний Новгород</t>
  </si>
  <si>
    <t>Russian Marathon Team</t>
  </si>
  <si>
    <t>Титов Артем</t>
  </si>
  <si>
    <t>1992</t>
  </si>
  <si>
    <t>СШОР -81 "Бабушкино"</t>
  </si>
  <si>
    <t>Дементьев Евгений</t>
  </si>
  <si>
    <t>ХМАО</t>
  </si>
  <si>
    <t>ЗМС</t>
  </si>
  <si>
    <t>Ячков Сергей</t>
  </si>
  <si>
    <t>1991</t>
  </si>
  <si>
    <t>Петров Павел</t>
  </si>
  <si>
    <t>1995</t>
  </si>
  <si>
    <t xml:space="preserve"> КМС </t>
  </si>
  <si>
    <t>Николаев Федор</t>
  </si>
  <si>
    <t>CubeRussia Team</t>
  </si>
  <si>
    <t>Мячин Алексей</t>
  </si>
  <si>
    <t>Мякишев Вадим</t>
  </si>
  <si>
    <t>1982</t>
  </si>
  <si>
    <t>Кашира</t>
  </si>
  <si>
    <t>Динамо</t>
  </si>
  <si>
    <t>Шкляев Михаил</t>
  </si>
  <si>
    <t>1994</t>
  </si>
  <si>
    <t>Шестопалов Дмитрий</t>
  </si>
  <si>
    <t>1975</t>
  </si>
  <si>
    <t>Тольятти</t>
  </si>
  <si>
    <t>Шикунов Сергей</t>
  </si>
  <si>
    <t>Брянск</t>
  </si>
  <si>
    <t>БГУОР</t>
  </si>
  <si>
    <t>Митенков Кирилл</t>
  </si>
  <si>
    <t>1989</t>
  </si>
  <si>
    <t>Жуковский</t>
  </si>
  <si>
    <t>Метеор</t>
  </si>
  <si>
    <t>Клюквин Дмитрий</t>
  </si>
  <si>
    <t>Троицк</t>
  </si>
  <si>
    <t>Alex Baryga Ski Team</t>
  </si>
  <si>
    <t>Языков Юрий</t>
  </si>
  <si>
    <t>1990</t>
  </si>
  <si>
    <t>Смоленск</t>
  </si>
  <si>
    <t>СГАФКСТ</t>
  </si>
  <si>
    <t>Сергеев Антон</t>
  </si>
  <si>
    <t>1986</t>
  </si>
  <si>
    <t>Пыжов Николай</t>
  </si>
  <si>
    <t>Долгопрудный</t>
  </si>
  <si>
    <t>Федоров Владимир</t>
  </si>
  <si>
    <t>Чекаленко Виталий</t>
  </si>
  <si>
    <t>PMK, skiwax.ru</t>
  </si>
  <si>
    <t>Бурцев Константин</t>
  </si>
  <si>
    <t>Олимп</t>
  </si>
  <si>
    <t>1р</t>
  </si>
  <si>
    <t>Крестин Денис</t>
  </si>
  <si>
    <t>1981</t>
  </si>
  <si>
    <t>DWC</t>
  </si>
  <si>
    <t>Филькин Эдуард</t>
  </si>
  <si>
    <t>1978</t>
  </si>
  <si>
    <t>Кижеватов Сергей</t>
  </si>
  <si>
    <t>1973</t>
  </si>
  <si>
    <t>клуб "Лада"</t>
  </si>
  <si>
    <t>Бизенков Алексей</t>
  </si>
  <si>
    <t>калуга</t>
  </si>
  <si>
    <t>мчс</t>
  </si>
  <si>
    <t>Венедиктов Михаил</t>
  </si>
  <si>
    <t>СК "Альфа-Битца"</t>
  </si>
  <si>
    <t>Веденеев Дмитрий</t>
  </si>
  <si>
    <t>Фирсов Сергей</t>
  </si>
  <si>
    <t>КМС</t>
  </si>
  <si>
    <t>Марковкин Андрей</t>
  </si>
  <si>
    <t>Балашиха</t>
  </si>
  <si>
    <t>ПыхТеаm</t>
  </si>
  <si>
    <t>Иванов Дмитрий</t>
  </si>
  <si>
    <t>Лично</t>
  </si>
  <si>
    <t>Носенко Валерий</t>
  </si>
  <si>
    <t>Клинцы</t>
  </si>
  <si>
    <t>лично</t>
  </si>
  <si>
    <t>Куракин Сергей</t>
  </si>
  <si>
    <t>RedBike</t>
  </si>
  <si>
    <t>Абрагимов Сергей</t>
  </si>
  <si>
    <t>Троицк, Москва</t>
  </si>
  <si>
    <t>Лыжная база "Лесная"</t>
  </si>
  <si>
    <t>Сальников Андрей</t>
  </si>
  <si>
    <t>1970</t>
  </si>
  <si>
    <t>город Конаково</t>
  </si>
  <si>
    <t>КЛБ "Марафонец"</t>
  </si>
  <si>
    <t>Шалимов Михаил</t>
  </si>
  <si>
    <t>1976</t>
  </si>
  <si>
    <t>МО, г. Электросталь</t>
  </si>
  <si>
    <t>Уколов Игорь</t>
  </si>
  <si>
    <t>Наро-Фоминск</t>
  </si>
  <si>
    <t>Фомин Кирилл</t>
  </si>
  <si>
    <t>СК "Красная Пахра"</t>
  </si>
  <si>
    <t>Глухов Александр</t>
  </si>
  <si>
    <t>Сергиев Посад</t>
  </si>
  <si>
    <t>Дикушин Андрей</t>
  </si>
  <si>
    <t>Лыжников</t>
  </si>
  <si>
    <t>Сухарев Иван</t>
  </si>
  <si>
    <t>Толстопальцево</t>
  </si>
  <si>
    <t>МГУ-Толстопальцево</t>
  </si>
  <si>
    <t>Осипов Андрей</t>
  </si>
  <si>
    <t>Динамо24</t>
  </si>
  <si>
    <t>Тихомиров Алексей</t>
  </si>
  <si>
    <t>Химки</t>
  </si>
  <si>
    <t>ПЫХTeam</t>
  </si>
  <si>
    <t>Филатов Петр</t>
  </si>
  <si>
    <t>1987</t>
  </si>
  <si>
    <t>Пальцев Андрей</t>
  </si>
  <si>
    <t>Солнечногорск</t>
  </si>
  <si>
    <t>Альтернатива</t>
  </si>
  <si>
    <t>Хачкованян Карен</t>
  </si>
  <si>
    <t>1961</t>
  </si>
  <si>
    <t>Миронов Вячеслав</t>
  </si>
  <si>
    <t>1964</t>
  </si>
  <si>
    <t>Барское Мелечкино</t>
  </si>
  <si>
    <t>Клуб Манжосова</t>
  </si>
  <si>
    <t>Бабонин Юрий</t>
  </si>
  <si>
    <t>Дмитров</t>
  </si>
  <si>
    <t>Незванов Юрий</t>
  </si>
  <si>
    <t>л/к Арена</t>
  </si>
  <si>
    <t>Кондратков Игорь</t>
  </si>
  <si>
    <t>Московская Область</t>
  </si>
  <si>
    <t>ГУУ</t>
  </si>
  <si>
    <t>Кондратков Сергей</t>
  </si>
  <si>
    <t>1960</t>
  </si>
  <si>
    <t>Красногорск</t>
  </si>
  <si>
    <t>МГУ</t>
  </si>
  <si>
    <t>Подшибякин Александр</t>
  </si>
  <si>
    <t>1951</t>
  </si>
  <si>
    <t>обнинск</t>
  </si>
  <si>
    <t>флго</t>
  </si>
  <si>
    <t>Люсов Геннадий</t>
  </si>
  <si>
    <t>1959</t>
  </si>
  <si>
    <t>Земцов Андрей</t>
  </si>
  <si>
    <t>Громов Михаил</t>
  </si>
  <si>
    <t>1979</t>
  </si>
  <si>
    <t>TEAM TRIATHLON</t>
  </si>
  <si>
    <t xml:space="preserve"> 3юн </t>
  </si>
  <si>
    <t>Романенко Василий</t>
  </si>
  <si>
    <t>щелково</t>
  </si>
  <si>
    <t>трилайф</t>
  </si>
  <si>
    <t xml:space="preserve">Акимов Андрей </t>
  </si>
  <si>
    <t>Пересвет</t>
  </si>
  <si>
    <t>Легкова</t>
  </si>
  <si>
    <t>Воробьев Сергей</t>
  </si>
  <si>
    <t>Зарайск</t>
  </si>
  <si>
    <t>СК Ромашково</t>
  </si>
  <si>
    <t>Пронин Владимир</t>
  </si>
  <si>
    <t>Смирнов Сергей</t>
  </si>
  <si>
    <t>Гужков Михаил</t>
  </si>
  <si>
    <t>1972</t>
  </si>
  <si>
    <t>Обнинск</t>
  </si>
  <si>
    <t>ФЛГО</t>
  </si>
  <si>
    <t>Темкин Павел</t>
  </si>
  <si>
    <t>СК Альфа-Битца</t>
  </si>
  <si>
    <t>Сухой Алексей</t>
  </si>
  <si>
    <t>Дунаев Александр</t>
  </si>
  <si>
    <t>TeamTriatlon</t>
  </si>
  <si>
    <t>Аникин Александр</t>
  </si>
  <si>
    <t>Пащенко Геннадий</t>
  </si>
  <si>
    <t>Кобецкий Илья</t>
  </si>
  <si>
    <t>1969</t>
  </si>
  <si>
    <t>Кудряшов Евгений</t>
  </si>
  <si>
    <t>МАИ</t>
  </si>
  <si>
    <t>Носков Олег</t>
  </si>
  <si>
    <t>Полянчиков Михаил</t>
  </si>
  <si>
    <t>Калужская обл., г. Жуков</t>
  </si>
  <si>
    <t>Протва</t>
  </si>
  <si>
    <t>Бобылев Георгий</t>
  </si>
  <si>
    <t>Гладких Александр</t>
  </si>
  <si>
    <t>Солнечногрск</t>
  </si>
  <si>
    <t>ЛК "Вымпел"</t>
  </si>
  <si>
    <t>Швыдкий Эдуард</t>
  </si>
  <si>
    <t>1996</t>
  </si>
  <si>
    <t>МО, Истра</t>
  </si>
  <si>
    <t>СДЮСШОР "Истина"</t>
  </si>
  <si>
    <t xml:space="preserve"> 2р </t>
  </si>
  <si>
    <t>Римарчук Юрий</t>
  </si>
  <si>
    <t>Зеленоград</t>
  </si>
  <si>
    <t>Маруев Алексей</t>
  </si>
  <si>
    <t>Мытищи</t>
  </si>
  <si>
    <t>Акчурин Ринат</t>
  </si>
  <si>
    <t>Чечёткин Сергей</t>
  </si>
  <si>
    <t>Динамо Отдыхает</t>
  </si>
  <si>
    <t>Кривенков Сергей</t>
  </si>
  <si>
    <t>1967</t>
  </si>
  <si>
    <t>Чебунин Иван</t>
  </si>
  <si>
    <t>Рассохин Владимир</t>
  </si>
  <si>
    <t>Аникин Василий</t>
  </si>
  <si>
    <t>Дрезна</t>
  </si>
  <si>
    <t>ФСО РОССИИ</t>
  </si>
  <si>
    <t>Катков Алексей</t>
  </si>
  <si>
    <t>1968</t>
  </si>
  <si>
    <t>Крылья Советов</t>
  </si>
  <si>
    <t>Матвеев Владимир</t>
  </si>
  <si>
    <t>1954</t>
  </si>
  <si>
    <t>Тимофеев Дмитрий</t>
  </si>
  <si>
    <t>1974</t>
  </si>
  <si>
    <t>С-Петербург</t>
  </si>
  <si>
    <t>Dim-Team</t>
  </si>
  <si>
    <t>Пузанов Павел</t>
  </si>
  <si>
    <t>Братцево</t>
  </si>
  <si>
    <t>Меньшиков Андрей</t>
  </si>
  <si>
    <t>Огнев Владимир</t>
  </si>
  <si>
    <t>Измайлово</t>
  </si>
  <si>
    <t>Гаврилов Дмитрий</t>
  </si>
  <si>
    <t>Клуб Караван</t>
  </si>
  <si>
    <t>Артемов Иван</t>
  </si>
  <si>
    <t>Пастухов Николай</t>
  </si>
  <si>
    <t>Санкт-Петербург</t>
  </si>
  <si>
    <t>Антонов Сергей</t>
  </si>
  <si>
    <t>МО, г. Железнодорожный</t>
  </si>
  <si>
    <t>Журихин Андрей</t>
  </si>
  <si>
    <t>Пыхтим</t>
  </si>
  <si>
    <t>Васнёв Михаил</t>
  </si>
  <si>
    <t>Россия/Сергиев Посад</t>
  </si>
  <si>
    <t>Цыпленков Константин</t>
  </si>
  <si>
    <t>Иванов Владимир</t>
  </si>
  <si>
    <t>1956</t>
  </si>
  <si>
    <t>Ассоциация "Русь"</t>
  </si>
  <si>
    <t>Гжелин Денис</t>
  </si>
  <si>
    <t>Мазин Павел</t>
  </si>
  <si>
    <t>Наумов Александр</t>
  </si>
  <si>
    <t>Скрипкин Юрий</t>
  </si>
  <si>
    <t>1962</t>
  </si>
  <si>
    <t>МОНИКИ</t>
  </si>
  <si>
    <t>Сорокин Иван</t>
  </si>
  <si>
    <t>Храбрецы</t>
  </si>
  <si>
    <t>Ляпустин Михаил</t>
  </si>
  <si>
    <t>1958</t>
  </si>
  <si>
    <t>Ануфриев Никита</t>
  </si>
  <si>
    <t>Сухой Антон</t>
  </si>
  <si>
    <t>Кудинов Владимир</t>
  </si>
  <si>
    <t>1940</t>
  </si>
  <si>
    <t>Федюшкин Максим</t>
  </si>
  <si>
    <t>Парыгин Евгений</t>
  </si>
  <si>
    <t>Активные коммуникации</t>
  </si>
  <si>
    <t>Мазин Владимир</t>
  </si>
  <si>
    <t>АК МГУ</t>
  </si>
  <si>
    <t>-</t>
  </si>
  <si>
    <t>Коржов Николай</t>
  </si>
  <si>
    <t>ФЛГ г. Обнинска</t>
  </si>
  <si>
    <t>сошел</t>
  </si>
  <si>
    <t>Кирьянов Никита</t>
  </si>
  <si>
    <t>Кабалов Александр</t>
  </si>
  <si>
    <t>Шигорин Николай</t>
  </si>
  <si>
    <t>Гришин Дмитрий</t>
  </si>
  <si>
    <t>Главный судья: Сальникова С.М.</t>
  </si>
  <si>
    <t>Главный секретарь: Климова О.В.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</si>
  <si>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</si>
  <si>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</si>
  <si>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07.01.2015 15:30:18</t>
  </si>
  <si>
    <t>Марафон-Дуатлон "Вставай страна огромная"</t>
  </si>
  <si>
    <t>Московская область, Солнечногорский р-н, дер.Лопотово, з/к "Романтик"</t>
  </si>
  <si>
    <t>08 февраля 2015 года</t>
  </si>
  <si>
    <t>Погодные условия: 0C, пасмурно</t>
  </si>
  <si>
    <t>Круг1</t>
  </si>
  <si>
    <t>Круг2</t>
  </si>
  <si>
    <t>ТЗ</t>
  </si>
  <si>
    <t>Круг3</t>
  </si>
  <si>
    <t>Круг4</t>
  </si>
  <si>
    <t>Женщины 25 км (класс) + 25 км (своб)</t>
  </si>
  <si>
    <t>Волоколамск</t>
  </si>
  <si>
    <t>Новикова Ирина</t>
  </si>
  <si>
    <t>Мужчины 25 км (класс) + 25 км (своб)</t>
  </si>
  <si>
    <t>НюНовгород</t>
  </si>
  <si>
    <t>Русская Марафонская Команда</t>
  </si>
  <si>
    <t>Таганрог</t>
  </si>
  <si>
    <t>Тулисов Эдуард</t>
  </si>
  <si>
    <t>Удомля</t>
  </si>
  <si>
    <t>Яхин Ринат</t>
  </si>
  <si>
    <t>Оха-на-Сахалине</t>
  </si>
  <si>
    <t>Гаевский Олег</t>
  </si>
  <si>
    <t>Газпром инвест юг</t>
  </si>
  <si>
    <t>Тверская область, г. Конаково</t>
  </si>
  <si>
    <t>КЛБ Марафонец</t>
  </si>
  <si>
    <t>Шелковников Александр</t>
  </si>
  <si>
    <t>Киселев Александр</t>
  </si>
  <si>
    <t>Тверь</t>
  </si>
  <si>
    <t>Никулино</t>
  </si>
  <si>
    <t>Кидюк Андрей</t>
  </si>
  <si>
    <t>Пермь</t>
  </si>
  <si>
    <t>ОАО НПО "Искра"</t>
  </si>
  <si>
    <t>Чижов Сергей</t>
  </si>
  <si>
    <t>Зубры Ski Team</t>
  </si>
  <si>
    <t>АН Альтернатива+</t>
  </si>
  <si>
    <t>МосМетрострой</t>
  </si>
  <si>
    <t>Каравашкин Артем</t>
  </si>
  <si>
    <t>Менделеево</t>
  </si>
  <si>
    <t>Ицков Александр</t>
  </si>
  <si>
    <t>Щитов Андрей</t>
  </si>
  <si>
    <t>Динамо отдыхает</t>
  </si>
  <si>
    <t>Трипака Сергей</t>
  </si>
  <si>
    <t>Yubileinyiy</t>
  </si>
  <si>
    <t>Triko.club</t>
  </si>
  <si>
    <t>Кривицкий Олег</t>
  </si>
  <si>
    <t>Манжосов клуб</t>
  </si>
  <si>
    <t>Добротворский Сергей</t>
  </si>
  <si>
    <t>Костенко Николай</t>
  </si>
  <si>
    <t>Конаково</t>
  </si>
  <si>
    <t>Недошитов Дмитрий</t>
  </si>
  <si>
    <t>Нижегород. обл., Спасское</t>
  </si>
  <si>
    <t>Спасская ДЮСШ</t>
  </si>
  <si>
    <t>Иванов Юрий</t>
  </si>
  <si>
    <t>МО/Королев</t>
  </si>
  <si>
    <t>TRIKO.CLUB</t>
  </si>
  <si>
    <t>Сухарев Юрий</t>
  </si>
  <si>
    <t>Николаев Александр</t>
  </si>
  <si>
    <t>Уголок здоровья</t>
  </si>
  <si>
    <t>Дахно Виталий</t>
  </si>
  <si>
    <t>Локомотив</t>
  </si>
  <si>
    <t>Омаров Валерий</t>
  </si>
  <si>
    <t>Юбилейный</t>
  </si>
  <si>
    <t>динамо отдыхает</t>
  </si>
  <si>
    <t>Сидоров Денис</t>
  </si>
  <si>
    <t>Александров Григорий</t>
  </si>
  <si>
    <t>Москва г</t>
  </si>
  <si>
    <t>СК 1-Fit</t>
  </si>
  <si>
    <t>Главный судья: Евсеев И.В.</t>
  </si>
  <si>
    <t>Главный секретарь: Евсеева Н.Н.</t>
  </si>
  <si>
    <t>Составлен: 08.02.2015 22:14:57</t>
  </si>
  <si>
    <t>Рождественский</t>
  </si>
  <si>
    <t>Дуатлон</t>
  </si>
  <si>
    <t>ИТОГОВЫЙ ПРОТОКОЛ- Кубковый зачет ЮЛЭКС 2015</t>
  </si>
  <si>
    <t>Истринские дали</t>
  </si>
  <si>
    <t>Гуляй, равнина</t>
  </si>
  <si>
    <t>Предварительное место в Кубке ЮЛЭКС</t>
  </si>
  <si>
    <t>ИТОГО, сумма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</si>
</sst>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10" x14ac:knownFonts="1">
    <font>
      <sz val="10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2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" fontId="5" fillId="0" borderId="1" xfId="0" applyNumberFormat="1" applyFont="1" applyFill="1" applyBorder="1"/>
    <xf numFmtId="1" fontId="5" fillId="0" borderId="2" xfId="0" applyNumberFormat="1" applyFont="1" applyFill="1" applyBorder="1"/>
    <xf numFmtId="1" fontId="5" fillId="0" borderId="3" xfId="0" applyNumberFormat="1" applyFont="1" applyFill="1" applyBorder="1"/>
    <xf numFmtId="1" fontId="5" fillId="0" borderId="0" xfId="0" applyNumberFormat="1" applyFont="1" applyFill="1" applyBorder="1"/>
    <xf numFmtId="1" fontId="3" fillId="0" borderId="4" xfId="0" applyNumberFormat="1" applyFont="1" applyFill="1" applyBorder="1"/>
    <xf numFmtId="1" fontId="3" fillId="0" borderId="5" xfId="0" applyNumberFormat="1" applyFont="1" applyFill="1" applyBorder="1"/>
    <xf numFmtId="1" fontId="5" fillId="0" borderId="5" xfId="0" applyNumberFormat="1" applyFont="1" applyFill="1" applyBorder="1"/>
    <xf numFmtId="1" fontId="5" fillId="0" borderId="6" xfId="0" applyNumberFormat="1" applyFont="1" applyFill="1" applyBorder="1"/>
    <xf numFmtId="1" fontId="6" fillId="0" borderId="4" xfId="0" applyNumberFormat="1" applyFont="1" applyFill="1" applyBorder="1"/>
    <xf numFmtId="1" fontId="6" fillId="0" borderId="5" xfId="0" applyNumberFormat="1" applyFont="1" applyFill="1" applyBorder="1"/>
    <xf numFmtId="164" fontId="5" fillId="0" borderId="5" xfId="0" applyNumberFormat="1" applyFont="1" applyFill="1" applyBorder="1"/>
    <xf numFmtId="165" fontId="6" fillId="0" borderId="5" xfId="0" applyNumberFormat="1" applyFont="1" applyFill="1" applyBorder="1"/>
    <xf numFmtId="164" fontId="6" fillId="0" borderId="5" xfId="0" applyNumberFormat="1" applyFont="1" applyFill="1" applyBorder="1"/>
    <xf numFmtId="164" fontId="6" fillId="0" borderId="6" xfId="0" applyNumberFormat="1" applyFont="1" applyFill="1" applyBorder="1"/>
    <xf numFmtId="164" fontId="6" fillId="0" borderId="0" xfId="0" applyNumberFormat="1" applyFont="1" applyFill="1" applyBorder="1"/>
    <xf numFmtId="1" fontId="6" fillId="0" borderId="0" xfId="0" applyNumberFormat="1" applyFont="1" applyFill="1" applyBorder="1"/>
    <xf numFmtId="164" fontId="3" fillId="0" borderId="5" xfId="0" applyNumberFormat="1" applyFont="1" applyFill="1" applyBorder="1"/>
    <xf numFmtId="165" fontId="6" fillId="0" borderId="0" xfId="0" applyNumberFormat="1" applyFont="1" applyFill="1" applyBorder="1"/>
    <xf numFmtId="164" fontId="5" fillId="0" borderId="0" xfId="0" applyNumberFormat="1" applyFont="1" applyFill="1" applyBorder="1"/>
    <xf numFmtId="1" fontId="1" fillId="0" borderId="0" xfId="1" applyNumberFormat="1" applyFont="1" applyFill="1" applyBorder="1"/>
    <xf numFmtId="164" fontId="1" fillId="0" borderId="0" xfId="1" applyNumberFormat="1" applyFont="1" applyFill="1" applyBorder="1"/>
    <xf numFmtId="165" fontId="1" fillId="0" borderId="0" xfId="1" applyNumberFormat="1" applyFont="1" applyFill="1" applyBorder="1"/>
    <xf numFmtId="1" fontId="2" fillId="0" borderId="0" xfId="1" applyNumberFormat="1" applyFont="1" applyFill="1" applyBorder="1"/>
    <xf numFmtId="164" fontId="2" fillId="0" borderId="0" xfId="1" applyNumberFormat="1" applyFont="1" applyFill="1" applyBorder="1"/>
    <xf numFmtId="165" fontId="2" fillId="0" borderId="0" xfId="1" applyNumberFormat="1" applyFont="1" applyFill="1" applyBorder="1"/>
    <xf numFmtId="1" fontId="3" fillId="0" borderId="0" xfId="1" applyNumberFormat="1" applyFont="1" applyFill="1" applyBorder="1"/>
    <xf numFmtId="164" fontId="3" fillId="0" borderId="0" xfId="1" applyNumberFormat="1" applyFont="1" applyFill="1" applyBorder="1"/>
    <xf numFmtId="165" fontId="3" fillId="0" borderId="0" xfId="1" applyNumberFormat="1" applyFont="1" applyFill="1" applyBorder="1"/>
    <xf numFmtId="1" fontId="4" fillId="0" borderId="0" xfId="1" applyNumberFormat="1" applyFont="1" applyFill="1" applyBorder="1"/>
    <xf numFmtId="164" fontId="4" fillId="0" borderId="0" xfId="1" applyNumberFormat="1" applyFont="1" applyFill="1" applyBorder="1"/>
    <xf numFmtId="165" fontId="4" fillId="0" borderId="0" xfId="1" applyNumberFormat="1" applyFont="1" applyFill="1" applyBorder="1"/>
    <xf numFmtId="1" fontId="5" fillId="0" borderId="1" xfId="1" applyNumberFormat="1" applyFont="1" applyFill="1" applyBorder="1"/>
    <xf numFmtId="1" fontId="5" fillId="0" borderId="2" xfId="1" applyNumberFormat="1" applyFont="1" applyFill="1" applyBorder="1"/>
    <xf numFmtId="1" fontId="5" fillId="0" borderId="3" xfId="1" applyNumberFormat="1" applyFont="1" applyFill="1" applyBorder="1"/>
    <xf numFmtId="1" fontId="5" fillId="0" borderId="0" xfId="1" applyNumberFormat="1" applyFont="1" applyFill="1" applyBorder="1"/>
    <xf numFmtId="1" fontId="3" fillId="0" borderId="4" xfId="1" applyNumberFormat="1" applyFont="1" applyFill="1" applyBorder="1"/>
    <xf numFmtId="1" fontId="3" fillId="0" borderId="5" xfId="1" applyNumberFormat="1" applyFont="1" applyFill="1" applyBorder="1"/>
    <xf numFmtId="1" fontId="5" fillId="0" borderId="5" xfId="1" applyNumberFormat="1" applyFont="1" applyFill="1" applyBorder="1"/>
    <xf numFmtId="1" fontId="5" fillId="0" borderId="6" xfId="1" applyNumberFormat="1" applyFont="1" applyFill="1" applyBorder="1"/>
    <xf numFmtId="1" fontId="6" fillId="0" borderId="4" xfId="1" applyNumberFormat="1" applyFont="1" applyFill="1" applyBorder="1"/>
    <xf numFmtId="1" fontId="6" fillId="0" borderId="5" xfId="1" applyNumberFormat="1" applyFont="1" applyFill="1" applyBorder="1"/>
    <xf numFmtId="164" fontId="5" fillId="0" borderId="5" xfId="1" applyNumberFormat="1" applyFont="1" applyFill="1" applyBorder="1"/>
    <xf numFmtId="165" fontId="6" fillId="0" borderId="5" xfId="1" applyNumberFormat="1" applyFont="1" applyFill="1" applyBorder="1"/>
    <xf numFmtId="164" fontId="6" fillId="0" borderId="5" xfId="1" applyNumberFormat="1" applyFont="1" applyFill="1" applyBorder="1"/>
    <xf numFmtId="164" fontId="6" fillId="0" borderId="6" xfId="1" applyNumberFormat="1" applyFont="1" applyFill="1" applyBorder="1"/>
    <xf numFmtId="164" fontId="6" fillId="0" borderId="0" xfId="1" applyNumberFormat="1" applyFont="1" applyFill="1" applyBorder="1"/>
    <xf numFmtId="1" fontId="6" fillId="0" borderId="0" xfId="1" applyNumberFormat="1" applyFont="1" applyFill="1" applyBorder="1"/>
    <xf numFmtId="164" fontId="3" fillId="0" borderId="5" xfId="1" applyNumberFormat="1" applyFont="1" applyFill="1" applyBorder="1"/>
    <xf numFmtId="1" fontId="6" fillId="0" borderId="7" xfId="1" applyNumberFormat="1" applyFont="1" applyFill="1" applyBorder="1"/>
    <xf numFmtId="1" fontId="6" fillId="0" borderId="8" xfId="1" applyNumberFormat="1" applyFont="1" applyFill="1" applyBorder="1"/>
    <xf numFmtId="164" fontId="5" fillId="0" borderId="8" xfId="1" applyNumberFormat="1" applyFont="1" applyFill="1" applyBorder="1"/>
    <xf numFmtId="165" fontId="6" fillId="0" borderId="8" xfId="1" applyNumberFormat="1" applyFont="1" applyFill="1" applyBorder="1"/>
    <xf numFmtId="164" fontId="6" fillId="0" borderId="8" xfId="1" applyNumberFormat="1" applyFont="1" applyFill="1" applyBorder="1"/>
    <xf numFmtId="164" fontId="6" fillId="0" borderId="9" xfId="1" applyNumberFormat="1" applyFont="1" applyFill="1" applyBorder="1"/>
    <xf numFmtId="164" fontId="5" fillId="0" borderId="0" xfId="1" applyNumberFormat="1" applyFont="1" applyFill="1" applyBorder="1"/>
    <xf numFmtId="165" fontId="6" fillId="0" borderId="0" xfId="1" applyNumberFormat="1" applyFont="1" applyFill="1" applyBorder="1"/>
    <xf numFmtId="1" fontId="6" fillId="2" borderId="4" xfId="1" applyNumberFormat="1" applyFont="1" applyFill="1" applyBorder="1"/>
    <xf numFmtId="1" fontId="1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6" fillId="2" borderId="5" xfId="1" applyNumberFormat="1" applyFont="1" applyFill="1" applyBorder="1"/>
    <xf numFmtId="1" fontId="5" fillId="0" borderId="5" xfId="0" applyNumberFormat="1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0" fontId="6" fillId="0" borderId="5" xfId="0" applyNumberFormat="1" applyFont="1" applyFill="1" applyBorder="1"/>
    <xf numFmtId="1" fontId="5" fillId="0" borderId="5" xfId="0" applyNumberFormat="1" applyFont="1" applyFill="1" applyBorder="1" applyAlignment="1">
      <alignment horizontal="right" wrapText="1"/>
    </xf>
  </cellXfs>
  <cellStyles count="82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Обычный" xfId="0" builtinId="0"/>
    <cellStyle name="Обычный 2" xfId="1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  <cellStyle name="Просмотренная гиперссылка" xfId="13" builtinId="9" hidden="1"/>
    <cellStyle name="Просмотренная гиперссылка" xfId="15" builtinId="9" hidden="1"/>
    <cellStyle name="Просмотренная гиперссылка" xfId="17" builtinId="9" hidden="1"/>
    <cellStyle name="Просмотренная гиперссылка" xfId="19" builtinId="9" hidden="1"/>
    <cellStyle name="Просмотренная гиперссылка" xfId="21" builtinId="9" hidden="1"/>
    <cellStyle name="Просмотренная гиперссылка" xfId="23" builtinId="9" hidden="1"/>
    <cellStyle name="Просмотренная гиперссылка" xfId="25" builtinId="9" hidden="1"/>
    <cellStyle name="Просмотренная гиперссылка" xfId="27" builtinId="9" hidden="1"/>
    <cellStyle name="Просмотренная гиперссылка" xfId="29" builtinId="9" hidden="1"/>
    <cellStyle name="Просмотренная гиперссылка" xfId="31" builtinId="9" hidden="1"/>
    <cellStyle name="Просмотренная гиперссылка" xfId="33" builtinId="9" hidden="1"/>
    <cellStyle name="Просмотренная гиперссылка" xfId="35" builtinId="9" hidden="1"/>
    <cellStyle name="Просмотренная гиперссылка" xfId="37" builtinId="9" hidden="1"/>
    <cellStyle name="Просмотренная гиперссылка" xfId="39" builtinId="9" hidden="1"/>
    <cellStyle name="Просмотренная гиперссылка" xfId="41" builtinId="9" hidden="1"/>
    <cellStyle name="Просмотренная гиперссылка" xfId="43" builtinId="9" hidden="1"/>
    <cellStyle name="Просмотренная гиперссылка" xfId="45" builtinId="9" hidden="1"/>
    <cellStyle name="Просмотренная гиперссылка" xfId="47" builtinId="9" hidden="1"/>
    <cellStyle name="Просмотренная гиперссылка" xfId="49" builtinId="9" hidden="1"/>
    <cellStyle name="Просмотренная гиперссылка" xfId="51" builtinId="9" hidden="1"/>
    <cellStyle name="Просмотренная гиперссылка" xfId="53" builtinId="9" hidden="1"/>
    <cellStyle name="Просмотренная гиперссылка" xfId="55" builtinId="9" hidden="1"/>
    <cellStyle name="Просмотренная гиперссылка" xfId="57" builtinId="9" hidden="1"/>
    <cellStyle name="Просмотренная гиперссылка" xfId="59" builtinId="9" hidden="1"/>
    <cellStyle name="Просмотренная гиперссылка" xfId="61" builtinId="9" hidden="1"/>
    <cellStyle name="Просмотренная гиперссылка" xfId="63" builtinId="9" hidden="1"/>
    <cellStyle name="Просмотренная гиперссылка" xfId="65" builtinId="9" hidden="1"/>
    <cellStyle name="Просмотренная гиперссылка" xfId="67" builtinId="9" hidden="1"/>
    <cellStyle name="Просмотренная гиперссылка" xfId="69" builtinId="9" hidden="1"/>
    <cellStyle name="Просмотренная гиперссылка" xfId="71" builtinId="9" hidden="1"/>
    <cellStyle name="Просмотренная гиперссылка" xfId="73" builtinId="9" hidden="1"/>
    <cellStyle name="Просмотренная гиперссылка" xfId="75" builtinId="9" hidden="1"/>
    <cellStyle name="Просмотренная гиперссылка" xfId="77" builtinId="9" hidden="1"/>
    <cellStyle name="Просмотренная гиперссылка" xfId="79" builtinId="9" hidden="1"/>
    <cellStyle name="Просмотренная гиперссылка" xfId="81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0</xdr:row>
      <xdr:rowOff>0</xdr:rowOff>
    </xdr:from>
    <xdr:to>
      <xdr:col>13</xdr:col>
      <xdr:colOff>457200</xdr:colOff>
      <xdr:row>5</xdr:row>
      <xdr:rowOff>84403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9875" y="0"/>
          <a:ext cx="2587625" cy="1252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99"/>
  <sheetViews>
    <sheetView workbookViewId="0">
      <selection activeCell="A7" sqref="A7"/>
    </sheetView>
  </sheetViews>
  <sheetFormatPr baseColWidth="10" defaultColWidth="9.140625" defaultRowHeight="11" x14ac:dyDescent="0"/>
  <cols>
    <col min="1" max="2" width="4.28515625" style="28" customWidth="1"/>
    <col min="3" max="3" width="25.7109375" style="28" customWidth="1"/>
    <col min="4" max="4" width="4.7109375" style="28" customWidth="1"/>
    <col min="5" max="6" width="15.7109375" style="28" customWidth="1"/>
    <col min="7" max="7" width="4.7109375" style="28" customWidth="1"/>
    <col min="8" max="8" width="8.7109375" style="31" customWidth="1"/>
    <col min="9" max="9" width="8.7109375" style="30" customWidth="1"/>
    <col min="10" max="10" width="4.7109375" style="28" customWidth="1"/>
    <col min="11" max="32" width="7.28515625" style="27" customWidth="1"/>
    <col min="33" max="33" width="7.28515625" style="28" customWidth="1"/>
    <col min="34" max="16384" width="9.140625" style="28"/>
  </cols>
  <sheetData>
    <row r="1" spans="1:32" s="1" customFormat="1" ht="21">
      <c r="A1" s="1" t="s">
        <v>0</v>
      </c>
      <c r="H1" s="2"/>
      <c r="I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" customFormat="1" ht="21">
      <c r="A2" s="1" t="s">
        <v>1</v>
      </c>
      <c r="H2" s="2"/>
      <c r="I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4" customFormat="1" ht="18">
      <c r="A3" s="4" t="s">
        <v>2</v>
      </c>
      <c r="H3" s="5"/>
      <c r="I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s="7" customFormat="1" ht="16">
      <c r="A4" s="7" t="s">
        <v>3</v>
      </c>
      <c r="H4" s="8"/>
      <c r="I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7" customFormat="1" ht="16">
      <c r="A5" s="7" t="s">
        <v>4</v>
      </c>
      <c r="H5" s="8"/>
      <c r="I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s="10" customFormat="1" ht="14" thickBot="1">
      <c r="A6" s="10" t="s">
        <v>5</v>
      </c>
      <c r="H6" s="11"/>
      <c r="I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16" customFormat="1">
      <c r="A7" s="13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4" t="s">
        <v>15</v>
      </c>
      <c r="K7" s="14">
        <v>1</v>
      </c>
      <c r="L7" s="15">
        <v>2</v>
      </c>
    </row>
    <row r="8" spans="1:32" s="16" customFormat="1" ht="16">
      <c r="A8" s="17" t="s">
        <v>16</v>
      </c>
      <c r="B8" s="18"/>
      <c r="C8" s="18"/>
      <c r="D8" s="18"/>
      <c r="E8" s="18"/>
      <c r="F8" s="18"/>
      <c r="G8" s="18"/>
      <c r="H8" s="18"/>
      <c r="I8" s="19"/>
      <c r="J8" s="19"/>
      <c r="K8" s="19"/>
      <c r="L8" s="20"/>
    </row>
    <row r="9" spans="1:32">
      <c r="A9" s="21">
        <v>1</v>
      </c>
      <c r="B9" s="22">
        <v>200</v>
      </c>
      <c r="C9" s="22" t="s">
        <v>17</v>
      </c>
      <c r="D9" s="22">
        <v>1971</v>
      </c>
      <c r="E9" s="22" t="s">
        <v>18</v>
      </c>
      <c r="F9" s="22" t="s">
        <v>19</v>
      </c>
      <c r="G9" s="22" t="s">
        <v>20</v>
      </c>
      <c r="H9" s="23">
        <v>8.8893360296885215E-2</v>
      </c>
      <c r="I9" s="24"/>
      <c r="J9" s="22">
        <v>2</v>
      </c>
      <c r="K9" s="25">
        <v>4.333508650461837E-2</v>
      </c>
      <c r="L9" s="26">
        <v>4.5558273792266846E-2</v>
      </c>
      <c r="Z9" s="28"/>
      <c r="AA9" s="28"/>
      <c r="AB9" s="28"/>
      <c r="AC9" s="28"/>
      <c r="AD9" s="28"/>
      <c r="AE9" s="28"/>
      <c r="AF9" s="28"/>
    </row>
    <row r="10" spans="1:32">
      <c r="A10" s="21">
        <v>2</v>
      </c>
      <c r="B10" s="22">
        <v>204</v>
      </c>
      <c r="C10" s="22" t="s">
        <v>21</v>
      </c>
      <c r="D10" s="22">
        <v>1989</v>
      </c>
      <c r="E10" s="22" t="s">
        <v>22</v>
      </c>
      <c r="F10" s="22"/>
      <c r="G10" s="22" t="s">
        <v>23</v>
      </c>
      <c r="H10" s="23">
        <v>9.168565909067794E-2</v>
      </c>
      <c r="I10" s="24">
        <v>2.7922987937927246E-3</v>
      </c>
      <c r="J10" s="22">
        <v>2</v>
      </c>
      <c r="K10" s="25">
        <v>4.5296317736307823E-2</v>
      </c>
      <c r="L10" s="26">
        <v>4.6389341354370117E-2</v>
      </c>
    </row>
    <row r="11" spans="1:32">
      <c r="A11" s="21">
        <v>3</v>
      </c>
      <c r="B11" s="22">
        <v>203</v>
      </c>
      <c r="C11" s="22" t="s">
        <v>24</v>
      </c>
      <c r="D11" s="22">
        <v>1961</v>
      </c>
      <c r="E11" s="22" t="s">
        <v>18</v>
      </c>
      <c r="F11" s="22" t="s">
        <v>25</v>
      </c>
      <c r="G11" s="22" t="s">
        <v>26</v>
      </c>
      <c r="H11" s="23">
        <v>0.11276919285456344</v>
      </c>
      <c r="I11" s="24">
        <v>2.3875832557678223E-2</v>
      </c>
      <c r="J11" s="22">
        <v>2</v>
      </c>
      <c r="K11" s="25">
        <v>5.4870850245157921E-2</v>
      </c>
      <c r="L11" s="26">
        <v>5.7898342609405518E-2</v>
      </c>
    </row>
    <row r="12" spans="1:32">
      <c r="A12" s="21">
        <v>4</v>
      </c>
      <c r="B12" s="22">
        <v>201</v>
      </c>
      <c r="C12" s="22" t="s">
        <v>27</v>
      </c>
      <c r="D12" s="22" t="s">
        <v>28</v>
      </c>
      <c r="E12" s="22" t="s">
        <v>18</v>
      </c>
      <c r="F12" s="22" t="s">
        <v>29</v>
      </c>
      <c r="G12" s="22" t="s">
        <v>30</v>
      </c>
      <c r="H12" s="23">
        <v>0.117848760286967</v>
      </c>
      <c r="I12" s="24">
        <v>2.8955399990081787E-2</v>
      </c>
      <c r="J12" s="22">
        <v>2</v>
      </c>
      <c r="K12" s="25">
        <v>5.6743926207224571E-2</v>
      </c>
      <c r="L12" s="26">
        <v>6.1104834079742432E-2</v>
      </c>
    </row>
    <row r="13" spans="1:32">
      <c r="A13" s="21">
        <v>5</v>
      </c>
      <c r="B13" s="22">
        <v>202</v>
      </c>
      <c r="C13" s="22" t="s">
        <v>31</v>
      </c>
      <c r="D13" s="22" t="s">
        <v>32</v>
      </c>
      <c r="E13" s="22" t="s">
        <v>18</v>
      </c>
      <c r="F13" s="22" t="s">
        <v>33</v>
      </c>
      <c r="G13" s="22" t="s">
        <v>34</v>
      </c>
      <c r="H13" s="23">
        <v>0.13102549950281783</v>
      </c>
      <c r="I13" s="24">
        <v>4.2132139205932617E-2</v>
      </c>
      <c r="J13" s="22">
        <v>2</v>
      </c>
      <c r="K13" s="25">
        <v>6.2536365191141807E-2</v>
      </c>
      <c r="L13" s="26">
        <v>6.8489134311676025E-2</v>
      </c>
      <c r="Z13" s="28"/>
      <c r="AA13" s="28"/>
      <c r="AB13" s="28"/>
      <c r="AC13" s="28"/>
      <c r="AD13" s="28"/>
      <c r="AE13" s="28"/>
      <c r="AF13" s="28"/>
    </row>
    <row r="14" spans="1:32" ht="16">
      <c r="A14" s="17" t="s">
        <v>35</v>
      </c>
      <c r="B14" s="18"/>
      <c r="C14" s="18"/>
      <c r="D14" s="18"/>
      <c r="E14" s="18"/>
      <c r="F14" s="18"/>
      <c r="G14" s="18"/>
      <c r="H14" s="29"/>
      <c r="I14" s="24"/>
      <c r="J14" s="22"/>
      <c r="K14" s="25"/>
      <c r="L14" s="26"/>
      <c r="Z14" s="28"/>
      <c r="AA14" s="28"/>
      <c r="AB14" s="28"/>
      <c r="AC14" s="28"/>
      <c r="AD14" s="28"/>
      <c r="AE14" s="28"/>
      <c r="AF14" s="28"/>
    </row>
    <row r="15" spans="1:32">
      <c r="A15" s="21">
        <v>1</v>
      </c>
      <c r="B15" s="22">
        <v>4</v>
      </c>
      <c r="C15" s="22" t="s">
        <v>36</v>
      </c>
      <c r="D15" s="22" t="s">
        <v>37</v>
      </c>
      <c r="E15" s="22" t="s">
        <v>38</v>
      </c>
      <c r="F15" s="22" t="s">
        <v>39</v>
      </c>
      <c r="G15" s="22" t="s">
        <v>40</v>
      </c>
      <c r="H15" s="23">
        <v>7.7202386061350547E-2</v>
      </c>
      <c r="I15" s="24"/>
      <c r="J15" s="22">
        <v>2</v>
      </c>
      <c r="K15" s="25">
        <v>3.8099295298258506E-2</v>
      </c>
      <c r="L15" s="26">
        <v>3.9103090763092041E-2</v>
      </c>
    </row>
    <row r="16" spans="1:32">
      <c r="A16" s="21">
        <v>2</v>
      </c>
      <c r="B16" s="22">
        <v>13</v>
      </c>
      <c r="C16" s="22" t="s">
        <v>41</v>
      </c>
      <c r="D16" s="22" t="s">
        <v>42</v>
      </c>
      <c r="E16" s="22" t="s">
        <v>18</v>
      </c>
      <c r="F16" s="22" t="s">
        <v>43</v>
      </c>
      <c r="G16" s="22" t="s">
        <v>40</v>
      </c>
      <c r="H16" s="23">
        <v>7.7206558386484825E-2</v>
      </c>
      <c r="I16" s="24">
        <v>4.1723251342773438E-6</v>
      </c>
      <c r="J16" s="22">
        <v>2</v>
      </c>
      <c r="K16" s="25">
        <v>3.8094586531321251E-2</v>
      </c>
      <c r="L16" s="26">
        <v>3.9111971855163574E-2</v>
      </c>
    </row>
    <row r="17" spans="1:32">
      <c r="A17" s="21">
        <v>3</v>
      </c>
      <c r="B17" s="22">
        <v>15</v>
      </c>
      <c r="C17" s="22" t="s">
        <v>44</v>
      </c>
      <c r="D17" s="22" t="s">
        <v>45</v>
      </c>
      <c r="E17" s="22" t="s">
        <v>46</v>
      </c>
      <c r="F17" s="22"/>
      <c r="G17" s="22" t="s">
        <v>40</v>
      </c>
      <c r="H17" s="23">
        <v>7.7210492293040001E-2</v>
      </c>
      <c r="I17" s="24">
        <v>8.106231689453125E-6</v>
      </c>
      <c r="J17" s="22">
        <v>2</v>
      </c>
      <c r="K17" s="25">
        <v>3.8105434576670372E-2</v>
      </c>
      <c r="L17" s="26">
        <v>3.9105057716369629E-2</v>
      </c>
    </row>
    <row r="18" spans="1:32">
      <c r="A18" s="21">
        <v>4</v>
      </c>
      <c r="B18" s="22">
        <v>14</v>
      </c>
      <c r="C18" s="22" t="s">
        <v>47</v>
      </c>
      <c r="D18" s="22" t="s">
        <v>42</v>
      </c>
      <c r="E18" s="22" t="s">
        <v>48</v>
      </c>
      <c r="F18" s="22" t="s">
        <v>49</v>
      </c>
      <c r="G18" s="22" t="s">
        <v>34</v>
      </c>
      <c r="H18" s="23">
        <v>7.7333635489145958E-2</v>
      </c>
      <c r="I18" s="24">
        <v>1.3124942779541016E-4</v>
      </c>
      <c r="J18" s="22">
        <v>2</v>
      </c>
      <c r="K18" s="25">
        <v>3.8089698950449669E-2</v>
      </c>
      <c r="L18" s="26">
        <v>3.9243936538696289E-2</v>
      </c>
    </row>
    <row r="19" spans="1:32">
      <c r="A19" s="21">
        <v>5</v>
      </c>
      <c r="B19" s="22">
        <v>111</v>
      </c>
      <c r="C19" s="22" t="s">
        <v>50</v>
      </c>
      <c r="D19" s="22" t="s">
        <v>51</v>
      </c>
      <c r="E19" s="22" t="s">
        <v>18</v>
      </c>
      <c r="F19" s="22" t="s">
        <v>52</v>
      </c>
      <c r="G19" s="22" t="s">
        <v>40</v>
      </c>
      <c r="H19" s="23">
        <v>7.7519601980845176E-2</v>
      </c>
      <c r="I19" s="24">
        <v>3.1721591949462891E-4</v>
      </c>
      <c r="J19" s="22">
        <v>2</v>
      </c>
      <c r="K19" s="25">
        <v>3.8117653528849327E-2</v>
      </c>
      <c r="L19" s="26">
        <v>3.940194845199585E-2</v>
      </c>
    </row>
    <row r="20" spans="1:32">
      <c r="A20" s="21">
        <v>6</v>
      </c>
      <c r="B20" s="22">
        <v>1</v>
      </c>
      <c r="C20" s="22" t="s">
        <v>53</v>
      </c>
      <c r="D20" s="22">
        <v>1983</v>
      </c>
      <c r="E20" s="22" t="s">
        <v>54</v>
      </c>
      <c r="F20" s="22"/>
      <c r="G20" s="22" t="s">
        <v>55</v>
      </c>
      <c r="H20" s="23">
        <v>7.7525920073191368E-2</v>
      </c>
      <c r="I20" s="24">
        <v>3.2353401184082031E-4</v>
      </c>
      <c r="J20" s="22">
        <v>2</v>
      </c>
      <c r="K20" s="25">
        <v>3.8085586229960167E-2</v>
      </c>
      <c r="L20" s="26">
        <v>3.9440333843231201E-2</v>
      </c>
    </row>
    <row r="21" spans="1:32">
      <c r="A21" s="21">
        <v>7</v>
      </c>
      <c r="B21" s="22">
        <v>5</v>
      </c>
      <c r="C21" s="22" t="s">
        <v>56</v>
      </c>
      <c r="D21" s="22" t="s">
        <v>57</v>
      </c>
      <c r="E21" s="22" t="s">
        <v>38</v>
      </c>
      <c r="F21" s="22" t="s">
        <v>39</v>
      </c>
      <c r="G21" s="22" t="s">
        <v>40</v>
      </c>
      <c r="H21" s="23">
        <v>7.9235977331797325E-2</v>
      </c>
      <c r="I21" s="24">
        <v>2.0335912704467773E-3</v>
      </c>
      <c r="J21" s="22">
        <v>2</v>
      </c>
      <c r="K21" s="25">
        <v>3.8853055636088096E-2</v>
      </c>
      <c r="L21" s="26">
        <v>4.0382921695709229E-2</v>
      </c>
    </row>
    <row r="22" spans="1:32">
      <c r="A22" s="21">
        <v>8</v>
      </c>
      <c r="B22" s="22">
        <v>112</v>
      </c>
      <c r="C22" s="22" t="s">
        <v>58</v>
      </c>
      <c r="D22" s="22" t="s">
        <v>59</v>
      </c>
      <c r="E22" s="22" t="s">
        <v>18</v>
      </c>
      <c r="F22" s="22"/>
      <c r="G22" s="22" t="s">
        <v>60</v>
      </c>
      <c r="H22" s="23">
        <v>7.9239076773325645E-2</v>
      </c>
      <c r="I22" s="24">
        <v>2.0366907119750977E-3</v>
      </c>
      <c r="J22" s="22">
        <v>2</v>
      </c>
      <c r="K22" s="25">
        <v>3.8858896891276085E-2</v>
      </c>
      <c r="L22" s="26">
        <v>4.0380179882049561E-2</v>
      </c>
    </row>
    <row r="23" spans="1:32">
      <c r="A23" s="21">
        <v>9</v>
      </c>
      <c r="B23" s="22">
        <v>95</v>
      </c>
      <c r="C23" s="22" t="s">
        <v>61</v>
      </c>
      <c r="D23" s="22">
        <v>1979</v>
      </c>
      <c r="E23" s="22" t="s">
        <v>18</v>
      </c>
      <c r="F23" s="22" t="s">
        <v>62</v>
      </c>
      <c r="G23" s="22" t="s">
        <v>26</v>
      </c>
      <c r="H23" s="23">
        <v>7.938939968744918E-2</v>
      </c>
      <c r="I23" s="24">
        <v>2.1870136260986328E-3</v>
      </c>
      <c r="J23" s="22">
        <v>2</v>
      </c>
      <c r="K23" s="25">
        <v>3.8790768782297813E-2</v>
      </c>
      <c r="L23" s="26">
        <v>4.0598630905151367E-2</v>
      </c>
    </row>
    <row r="24" spans="1:32">
      <c r="A24" s="21">
        <v>10</v>
      </c>
      <c r="B24" s="22">
        <v>108</v>
      </c>
      <c r="C24" s="22" t="s">
        <v>63</v>
      </c>
      <c r="D24" s="22">
        <v>1989</v>
      </c>
      <c r="E24" s="22" t="s">
        <v>22</v>
      </c>
      <c r="F24" s="22"/>
      <c r="G24" s="22" t="s">
        <v>23</v>
      </c>
      <c r="H24" s="23">
        <v>7.9543298880259239E-2</v>
      </c>
      <c r="I24" s="24">
        <v>2.3409128189086914E-3</v>
      </c>
      <c r="J24" s="22">
        <v>2</v>
      </c>
      <c r="K24" s="25">
        <v>3.8835412661234581E-2</v>
      </c>
      <c r="L24" s="26">
        <v>4.0707886219024658E-2</v>
      </c>
    </row>
    <row r="25" spans="1:32">
      <c r="A25" s="21">
        <v>11</v>
      </c>
      <c r="B25" s="22">
        <v>11</v>
      </c>
      <c r="C25" s="22" t="s">
        <v>64</v>
      </c>
      <c r="D25" s="22" t="s">
        <v>65</v>
      </c>
      <c r="E25" s="22" t="s">
        <v>66</v>
      </c>
      <c r="F25" s="22" t="s">
        <v>67</v>
      </c>
      <c r="G25" s="22" t="s">
        <v>40</v>
      </c>
      <c r="H25" s="23">
        <v>7.9691356817881309E-2</v>
      </c>
      <c r="I25" s="24">
        <v>2.4889707565307617E-3</v>
      </c>
      <c r="J25" s="22">
        <v>2</v>
      </c>
      <c r="K25" s="25">
        <v>3.9361066023508751E-2</v>
      </c>
      <c r="L25" s="26">
        <v>4.0330290794372559E-2</v>
      </c>
    </row>
    <row r="26" spans="1:32">
      <c r="A26" s="21">
        <v>12</v>
      </c>
      <c r="B26" s="22">
        <v>8</v>
      </c>
      <c r="C26" s="22" t="s">
        <v>68</v>
      </c>
      <c r="D26" s="22" t="s">
        <v>69</v>
      </c>
      <c r="E26" s="22" t="s">
        <v>18</v>
      </c>
      <c r="F26" s="22"/>
      <c r="G26" s="22" t="s">
        <v>40</v>
      </c>
      <c r="H26" s="23">
        <v>7.9752868811289512E-2</v>
      </c>
      <c r="I26" s="24">
        <v>2.5504827499389648E-3</v>
      </c>
      <c r="J26" s="22">
        <v>2</v>
      </c>
      <c r="K26" s="25">
        <v>3.9619630972544395E-2</v>
      </c>
      <c r="L26" s="26">
        <v>4.0133237838745117E-2</v>
      </c>
    </row>
    <row r="27" spans="1:32">
      <c r="A27" s="21">
        <v>13</v>
      </c>
      <c r="B27" s="22">
        <v>18</v>
      </c>
      <c r="C27" s="22" t="s">
        <v>70</v>
      </c>
      <c r="D27" s="22" t="s">
        <v>71</v>
      </c>
      <c r="E27" s="22" t="s">
        <v>72</v>
      </c>
      <c r="F27" s="22"/>
      <c r="G27" s="22" t="s">
        <v>40</v>
      </c>
      <c r="H27" s="23">
        <v>7.97548357645671E-2</v>
      </c>
      <c r="I27" s="24">
        <v>2.5524497032165527E-3</v>
      </c>
      <c r="J27" s="22">
        <v>2</v>
      </c>
      <c r="K27" s="25">
        <v>3.935331741968795E-2</v>
      </c>
      <c r="L27" s="26">
        <v>4.040151834487915E-2</v>
      </c>
    </row>
    <row r="28" spans="1:32">
      <c r="A28" s="21">
        <v>14</v>
      </c>
      <c r="B28" s="22">
        <v>10</v>
      </c>
      <c r="C28" s="22" t="s">
        <v>73</v>
      </c>
      <c r="D28" s="22" t="s">
        <v>71</v>
      </c>
      <c r="E28" s="22" t="s">
        <v>74</v>
      </c>
      <c r="F28" s="22" t="s">
        <v>75</v>
      </c>
      <c r="G28" s="22" t="s">
        <v>60</v>
      </c>
      <c r="H28" s="23">
        <v>8.0178624788920128E-2</v>
      </c>
      <c r="I28" s="24">
        <v>2.9762387275695801E-3</v>
      </c>
      <c r="J28" s="22">
        <v>2</v>
      </c>
      <c r="K28" s="25">
        <v>3.9340681234995567E-2</v>
      </c>
      <c r="L28" s="26">
        <v>4.0837943553924561E-2</v>
      </c>
    </row>
    <row r="29" spans="1:32">
      <c r="A29" s="21">
        <v>15</v>
      </c>
      <c r="B29" s="22">
        <v>33</v>
      </c>
      <c r="C29" s="22" t="s">
        <v>76</v>
      </c>
      <c r="D29" s="22" t="s">
        <v>77</v>
      </c>
      <c r="E29" s="22" t="s">
        <v>78</v>
      </c>
      <c r="F29" s="22" t="s">
        <v>79</v>
      </c>
      <c r="G29" s="22" t="s">
        <v>34</v>
      </c>
      <c r="H29" s="23">
        <v>8.0244011084238731E-2</v>
      </c>
      <c r="I29" s="24">
        <v>3.0416250228881836E-3</v>
      </c>
      <c r="J29" s="22">
        <v>2</v>
      </c>
      <c r="K29" s="25">
        <v>3.933507839838668E-2</v>
      </c>
      <c r="L29" s="26">
        <v>4.0908932685852051E-2</v>
      </c>
      <c r="Z29" s="28"/>
      <c r="AA29" s="28"/>
      <c r="AB29" s="28"/>
      <c r="AC29" s="28"/>
      <c r="AD29" s="28"/>
      <c r="AE29" s="28"/>
      <c r="AF29" s="28"/>
    </row>
    <row r="30" spans="1:32">
      <c r="A30" s="21">
        <v>16</v>
      </c>
      <c r="B30" s="22">
        <v>7</v>
      </c>
      <c r="C30" s="22" t="s">
        <v>80</v>
      </c>
      <c r="D30" s="22" t="s">
        <v>45</v>
      </c>
      <c r="E30" s="22" t="s">
        <v>81</v>
      </c>
      <c r="F30" s="22" t="s">
        <v>82</v>
      </c>
      <c r="G30" s="22" t="s">
        <v>40</v>
      </c>
      <c r="H30" s="23">
        <v>8.1190115610758506E-2</v>
      </c>
      <c r="I30" s="24">
        <v>3.987729549407959E-3</v>
      </c>
      <c r="J30" s="22">
        <v>2</v>
      </c>
      <c r="K30" s="25">
        <v>3.9347178141276085E-2</v>
      </c>
      <c r="L30" s="26">
        <v>4.1842937469482422E-2</v>
      </c>
      <c r="Z30" s="28"/>
      <c r="AA30" s="28"/>
      <c r="AB30" s="28"/>
      <c r="AC30" s="28"/>
      <c r="AD30" s="28"/>
      <c r="AE30" s="28"/>
      <c r="AF30" s="28"/>
    </row>
    <row r="31" spans="1:32">
      <c r="A31" s="21">
        <v>17</v>
      </c>
      <c r="B31" s="22">
        <v>20</v>
      </c>
      <c r="C31" s="22" t="s">
        <v>83</v>
      </c>
      <c r="D31" s="22" t="s">
        <v>84</v>
      </c>
      <c r="E31" s="22" t="s">
        <v>85</v>
      </c>
      <c r="F31" s="22" t="s">
        <v>86</v>
      </c>
      <c r="G31" s="22" t="s">
        <v>40</v>
      </c>
      <c r="H31" s="23">
        <v>8.2796520392100059E-2</v>
      </c>
      <c r="I31" s="24">
        <v>5.5941343307495117E-3</v>
      </c>
      <c r="J31" s="22">
        <v>2</v>
      </c>
      <c r="K31" s="25">
        <v>4.0621704260508262E-2</v>
      </c>
      <c r="L31" s="26">
        <v>4.2174816131591797E-2</v>
      </c>
    </row>
    <row r="32" spans="1:32">
      <c r="A32" s="21">
        <v>18</v>
      </c>
      <c r="B32" s="22">
        <v>6</v>
      </c>
      <c r="C32" s="22" t="s">
        <v>87</v>
      </c>
      <c r="D32" s="22" t="s">
        <v>88</v>
      </c>
      <c r="E32" s="22" t="s">
        <v>38</v>
      </c>
      <c r="F32" s="22" t="s">
        <v>39</v>
      </c>
      <c r="G32" s="22" t="s">
        <v>40</v>
      </c>
      <c r="H32" s="23">
        <v>8.2799262205759727E-2</v>
      </c>
      <c r="I32" s="24">
        <v>5.5968761444091797E-3</v>
      </c>
      <c r="J32" s="22">
        <v>2</v>
      </c>
      <c r="K32" s="25">
        <v>4.0840214888254844E-2</v>
      </c>
      <c r="L32" s="26">
        <v>4.1959047317504883E-2</v>
      </c>
      <c r="Z32" s="28"/>
      <c r="AA32" s="28"/>
      <c r="AB32" s="28"/>
      <c r="AC32" s="28"/>
      <c r="AD32" s="28"/>
      <c r="AE32" s="28"/>
      <c r="AF32" s="28"/>
    </row>
    <row r="33" spans="1:32">
      <c r="A33" s="21">
        <v>19</v>
      </c>
      <c r="B33" s="22">
        <v>16</v>
      </c>
      <c r="C33" s="22" t="s">
        <v>89</v>
      </c>
      <c r="D33" s="22">
        <v>1991</v>
      </c>
      <c r="E33" s="22" t="s">
        <v>90</v>
      </c>
      <c r="F33" s="22"/>
      <c r="G33" s="22" t="s">
        <v>23</v>
      </c>
      <c r="H33" s="23">
        <v>8.3047694365183555E-2</v>
      </c>
      <c r="I33" s="24">
        <v>5.8453083038330078E-3</v>
      </c>
      <c r="J33" s="22">
        <v>2</v>
      </c>
      <c r="K33" s="25">
        <v>3.9625233809153282E-2</v>
      </c>
      <c r="L33" s="26">
        <v>4.3422460556030273E-2</v>
      </c>
    </row>
    <row r="34" spans="1:32">
      <c r="A34" s="21">
        <v>20</v>
      </c>
      <c r="B34" s="22">
        <v>3</v>
      </c>
      <c r="C34" s="22" t="s">
        <v>91</v>
      </c>
      <c r="D34" s="22" t="s">
        <v>77</v>
      </c>
      <c r="E34" s="22" t="s">
        <v>74</v>
      </c>
      <c r="F34" s="22" t="s">
        <v>75</v>
      </c>
      <c r="G34" s="22" t="s">
        <v>40</v>
      </c>
      <c r="H34" s="23">
        <v>8.3875543276468956E-2</v>
      </c>
      <c r="I34" s="24">
        <v>6.6731572151184082E-3</v>
      </c>
      <c r="J34" s="22">
        <v>2</v>
      </c>
      <c r="K34" s="25">
        <v>4.0636367003123008E-2</v>
      </c>
      <c r="L34" s="26">
        <v>4.3239176273345947E-2</v>
      </c>
    </row>
    <row r="35" spans="1:32">
      <c r="A35" s="21">
        <v>21</v>
      </c>
      <c r="B35" s="22">
        <v>17</v>
      </c>
      <c r="C35" s="22" t="s">
        <v>92</v>
      </c>
      <c r="D35" s="22" t="s">
        <v>84</v>
      </c>
      <c r="E35" s="22" t="s">
        <v>18</v>
      </c>
      <c r="F35" s="22" t="s">
        <v>93</v>
      </c>
      <c r="G35" s="22" t="s">
        <v>34</v>
      </c>
      <c r="H35" s="23">
        <v>8.41035906473796E-2</v>
      </c>
      <c r="I35" s="24">
        <v>6.9012045860290527E-3</v>
      </c>
      <c r="J35" s="22">
        <v>2</v>
      </c>
      <c r="K35" s="25">
        <v>4.0628916422526085E-2</v>
      </c>
      <c r="L35" s="26">
        <v>4.3474674224853516E-2</v>
      </c>
    </row>
    <row r="36" spans="1:32">
      <c r="A36" s="21">
        <v>22</v>
      </c>
      <c r="B36" s="22">
        <v>81</v>
      </c>
      <c r="C36" s="22" t="s">
        <v>94</v>
      </c>
      <c r="D36" s="22">
        <v>1996</v>
      </c>
      <c r="E36" s="22" t="s">
        <v>18</v>
      </c>
      <c r="F36" s="22" t="s">
        <v>95</v>
      </c>
      <c r="G36" s="22" t="s">
        <v>96</v>
      </c>
      <c r="H36" s="23">
        <v>8.4457821051279747E-2</v>
      </c>
      <c r="I36" s="24">
        <v>7.2554349899291992E-3</v>
      </c>
      <c r="J36" s="22">
        <v>2</v>
      </c>
      <c r="K36" s="25">
        <v>4.1249519983927452E-2</v>
      </c>
      <c r="L36" s="26">
        <v>4.3208301067352295E-2</v>
      </c>
      <c r="Z36" s="28"/>
      <c r="AA36" s="28"/>
      <c r="AB36" s="28"/>
      <c r="AC36" s="28"/>
      <c r="AD36" s="28"/>
      <c r="AE36" s="28"/>
      <c r="AF36" s="28"/>
    </row>
    <row r="37" spans="1:32">
      <c r="A37" s="21">
        <v>23</v>
      </c>
      <c r="B37" s="22">
        <v>47</v>
      </c>
      <c r="C37" s="22" t="s">
        <v>97</v>
      </c>
      <c r="D37" s="22" t="s">
        <v>98</v>
      </c>
      <c r="E37" s="22" t="s">
        <v>18</v>
      </c>
      <c r="F37" s="22" t="s">
        <v>99</v>
      </c>
      <c r="G37" s="22" t="s">
        <v>34</v>
      </c>
      <c r="H37" s="23">
        <v>8.4577924410502159E-2</v>
      </c>
      <c r="I37" s="24">
        <v>7.3755383491516113E-3</v>
      </c>
      <c r="J37" s="22">
        <v>2</v>
      </c>
      <c r="K37" s="25">
        <v>4.1290885607401573E-2</v>
      </c>
      <c r="L37" s="26">
        <v>4.3287038803100586E-2</v>
      </c>
    </row>
    <row r="38" spans="1:32">
      <c r="A38" s="21">
        <v>24</v>
      </c>
      <c r="B38" s="22">
        <v>54</v>
      </c>
      <c r="C38" s="22" t="s">
        <v>100</v>
      </c>
      <c r="D38" s="22" t="s">
        <v>101</v>
      </c>
      <c r="E38" s="22" t="s">
        <v>38</v>
      </c>
      <c r="F38" s="22" t="s">
        <v>39</v>
      </c>
      <c r="G38" s="22" t="s">
        <v>60</v>
      </c>
      <c r="H38" s="23">
        <v>8.4633177916208946E-2</v>
      </c>
      <c r="I38" s="24">
        <v>7.4307918548583984E-3</v>
      </c>
      <c r="J38" s="22">
        <v>2</v>
      </c>
      <c r="K38" s="25">
        <v>4.1297144095102989E-2</v>
      </c>
      <c r="L38" s="26">
        <v>4.3336033821105957E-2</v>
      </c>
    </row>
    <row r="39" spans="1:32">
      <c r="A39" s="21">
        <v>25</v>
      </c>
      <c r="B39" s="22">
        <v>19</v>
      </c>
      <c r="C39" s="22" t="s">
        <v>102</v>
      </c>
      <c r="D39" s="22" t="s">
        <v>103</v>
      </c>
      <c r="E39" s="22" t="s">
        <v>72</v>
      </c>
      <c r="F39" s="22" t="s">
        <v>104</v>
      </c>
      <c r="G39" s="22" t="s">
        <v>30</v>
      </c>
      <c r="H39" s="23">
        <v>8.5055655638376915E-2</v>
      </c>
      <c r="I39" s="24">
        <v>7.8532695770263672E-3</v>
      </c>
      <c r="J39" s="22">
        <v>2</v>
      </c>
      <c r="K39" s="25">
        <v>4.1378623644510948E-2</v>
      </c>
      <c r="L39" s="26">
        <v>4.3677031993865967E-2</v>
      </c>
    </row>
    <row r="40" spans="1:32">
      <c r="A40" s="21">
        <v>26</v>
      </c>
      <c r="B40" s="22">
        <v>118</v>
      </c>
      <c r="C40" s="22" t="s">
        <v>105</v>
      </c>
      <c r="D40" s="22">
        <v>1982</v>
      </c>
      <c r="E40" s="22" t="s">
        <v>106</v>
      </c>
      <c r="F40" s="22" t="s">
        <v>107</v>
      </c>
      <c r="G40" s="22" t="s">
        <v>60</v>
      </c>
      <c r="H40" s="23">
        <v>8.6351877848307335E-2</v>
      </c>
      <c r="I40" s="24">
        <v>9.1494917869567871E-3</v>
      </c>
      <c r="J40" s="22">
        <v>2</v>
      </c>
      <c r="K40" s="25">
        <v>4.2097396055857383E-2</v>
      </c>
      <c r="L40" s="26">
        <v>4.4254481792449951E-2</v>
      </c>
    </row>
    <row r="41" spans="1:32">
      <c r="A41" s="21">
        <v>27</v>
      </c>
      <c r="B41" s="22">
        <v>99</v>
      </c>
      <c r="C41" s="22" t="s">
        <v>108</v>
      </c>
      <c r="D41" s="22">
        <v>1979</v>
      </c>
      <c r="E41" s="22" t="s">
        <v>18</v>
      </c>
      <c r="F41" s="22" t="s">
        <v>109</v>
      </c>
      <c r="G41" s="22" t="s">
        <v>30</v>
      </c>
      <c r="H41" s="23">
        <v>8.6797303358713829E-2</v>
      </c>
      <c r="I41" s="24">
        <v>9.5949172973632812E-3</v>
      </c>
      <c r="J41" s="22">
        <v>2</v>
      </c>
      <c r="K41" s="25">
        <v>4.2120701471964561E-2</v>
      </c>
      <c r="L41" s="26">
        <v>4.4676601886749268E-2</v>
      </c>
    </row>
    <row r="42" spans="1:32">
      <c r="A42" s="21">
        <v>28</v>
      </c>
      <c r="B42" s="22">
        <v>2</v>
      </c>
      <c r="C42" s="22" t="s">
        <v>110</v>
      </c>
      <c r="D42" s="22">
        <v>1966</v>
      </c>
      <c r="E42" s="22" t="s">
        <v>18</v>
      </c>
      <c r="F42" s="22" t="s">
        <v>19</v>
      </c>
      <c r="G42" s="22" t="s">
        <v>23</v>
      </c>
      <c r="H42" s="23">
        <v>8.6799806753794395E-2</v>
      </c>
      <c r="I42" s="24">
        <v>9.5974206924438477E-3</v>
      </c>
      <c r="J42" s="22">
        <v>2</v>
      </c>
      <c r="K42" s="25">
        <v>4.2090183893839561E-2</v>
      </c>
      <c r="L42" s="26">
        <v>4.4709622859954834E-2</v>
      </c>
    </row>
    <row r="43" spans="1:32">
      <c r="A43" s="21">
        <v>29</v>
      </c>
      <c r="B43" s="22">
        <v>109</v>
      </c>
      <c r="C43" s="22" t="s">
        <v>111</v>
      </c>
      <c r="D43" s="22">
        <v>1986</v>
      </c>
      <c r="E43" s="22" t="s">
        <v>22</v>
      </c>
      <c r="F43" s="22"/>
      <c r="G43" s="22" t="s">
        <v>112</v>
      </c>
      <c r="H43" s="23">
        <v>8.7008005777994835E-2</v>
      </c>
      <c r="I43" s="24">
        <v>9.8056197166442871E-3</v>
      </c>
      <c r="J43" s="22">
        <v>2</v>
      </c>
      <c r="K43" s="25">
        <v>4.2114144961039268E-2</v>
      </c>
      <c r="L43" s="26">
        <v>4.4893860816955566E-2</v>
      </c>
      <c r="Z43" s="28"/>
      <c r="AA43" s="28"/>
      <c r="AB43" s="28"/>
      <c r="AC43" s="28"/>
      <c r="AD43" s="28"/>
      <c r="AE43" s="28"/>
      <c r="AF43" s="28"/>
    </row>
    <row r="44" spans="1:32">
      <c r="A44" s="21">
        <v>30</v>
      </c>
      <c r="B44" s="22">
        <v>34</v>
      </c>
      <c r="C44" s="22" t="s">
        <v>113</v>
      </c>
      <c r="D44" s="22">
        <v>1981</v>
      </c>
      <c r="E44" s="22" t="s">
        <v>114</v>
      </c>
      <c r="F44" s="22" t="s">
        <v>115</v>
      </c>
      <c r="G44" s="22" t="s">
        <v>26</v>
      </c>
      <c r="H44" s="23">
        <v>8.8875478903452598E-2</v>
      </c>
      <c r="I44" s="24">
        <v>1.1673092842102051E-2</v>
      </c>
      <c r="J44" s="22">
        <v>2</v>
      </c>
      <c r="K44" s="25">
        <v>4.329085985819503E-2</v>
      </c>
      <c r="L44" s="26">
        <v>4.5584619045257568E-2</v>
      </c>
      <c r="Z44" s="28"/>
      <c r="AA44" s="28"/>
      <c r="AB44" s="28"/>
      <c r="AC44" s="28"/>
      <c r="AD44" s="28"/>
      <c r="AE44" s="28"/>
      <c r="AF44" s="28"/>
    </row>
    <row r="45" spans="1:32">
      <c r="A45" s="21">
        <v>31</v>
      </c>
      <c r="B45" s="22">
        <v>74</v>
      </c>
      <c r="C45" s="22" t="s">
        <v>116</v>
      </c>
      <c r="D45" s="22" t="s">
        <v>77</v>
      </c>
      <c r="E45" s="22" t="s">
        <v>90</v>
      </c>
      <c r="F45" s="22" t="s">
        <v>117</v>
      </c>
      <c r="G45" s="22" t="s">
        <v>30</v>
      </c>
      <c r="H45" s="23">
        <v>8.8882512251536094E-2</v>
      </c>
      <c r="I45" s="24">
        <v>1.1680126190185547E-2</v>
      </c>
      <c r="J45" s="22">
        <v>2</v>
      </c>
      <c r="K45" s="25">
        <v>4.3393439451853477E-2</v>
      </c>
      <c r="L45" s="26">
        <v>4.5489072799682617E-2</v>
      </c>
      <c r="Z45" s="28"/>
      <c r="AA45" s="28"/>
      <c r="AB45" s="28"/>
      <c r="AC45" s="28"/>
      <c r="AD45" s="28"/>
      <c r="AE45" s="28"/>
      <c r="AF45" s="28"/>
    </row>
    <row r="46" spans="1:32">
      <c r="A46" s="21">
        <v>32</v>
      </c>
      <c r="B46" s="22">
        <v>86</v>
      </c>
      <c r="C46" s="22" t="s">
        <v>118</v>
      </c>
      <c r="D46" s="22" t="s">
        <v>28</v>
      </c>
      <c r="E46" s="22" t="s">
        <v>119</v>
      </c>
      <c r="F46" s="22" t="s">
        <v>120</v>
      </c>
      <c r="G46" s="22" t="s">
        <v>60</v>
      </c>
      <c r="H46" s="23">
        <v>8.8999158541361534E-2</v>
      </c>
      <c r="I46" s="24">
        <v>1.1796772480010986E-2</v>
      </c>
      <c r="J46" s="22">
        <v>2</v>
      </c>
      <c r="K46" s="25">
        <v>4.3399757544199669E-2</v>
      </c>
      <c r="L46" s="26">
        <v>4.5599400997161865E-2</v>
      </c>
      <c r="Z46" s="28"/>
      <c r="AA46" s="28"/>
      <c r="AB46" s="28"/>
      <c r="AC46" s="28"/>
      <c r="AD46" s="28"/>
      <c r="AE46" s="28"/>
      <c r="AF46" s="28"/>
    </row>
    <row r="47" spans="1:32">
      <c r="A47" s="21">
        <v>33</v>
      </c>
      <c r="B47" s="22">
        <v>68</v>
      </c>
      <c r="C47" s="22" t="s">
        <v>121</v>
      </c>
      <c r="D47" s="22">
        <v>1980</v>
      </c>
      <c r="E47" s="22" t="s">
        <v>18</v>
      </c>
      <c r="F47" s="22" t="s">
        <v>122</v>
      </c>
      <c r="G47" s="22" t="s">
        <v>96</v>
      </c>
      <c r="H47" s="23">
        <v>8.9016503492991172E-2</v>
      </c>
      <c r="I47" s="24">
        <v>1.1814117431640625E-2</v>
      </c>
      <c r="J47" s="22">
        <v>2</v>
      </c>
      <c r="K47" s="25">
        <v>4.3342537085215294E-2</v>
      </c>
      <c r="L47" s="26">
        <v>4.5673966407775879E-2</v>
      </c>
    </row>
    <row r="48" spans="1:32">
      <c r="A48" s="21">
        <v>34</v>
      </c>
      <c r="B48" s="22">
        <v>114</v>
      </c>
      <c r="C48" s="22" t="s">
        <v>123</v>
      </c>
      <c r="D48" s="22">
        <v>1983</v>
      </c>
      <c r="E48" s="22" t="s">
        <v>124</v>
      </c>
      <c r="F48" s="22" t="s">
        <v>125</v>
      </c>
      <c r="G48" s="22" t="s">
        <v>30</v>
      </c>
      <c r="H48" s="23">
        <v>9.0489095846811973E-2</v>
      </c>
      <c r="I48" s="24">
        <v>1.3286709785461426E-2</v>
      </c>
      <c r="J48" s="22">
        <v>2</v>
      </c>
      <c r="K48" s="25">
        <v>4.3317443529764854E-2</v>
      </c>
      <c r="L48" s="26">
        <v>4.7171652317047119E-2</v>
      </c>
      <c r="Z48" s="28"/>
      <c r="AA48" s="28"/>
      <c r="AB48" s="28"/>
      <c r="AC48" s="28"/>
      <c r="AD48" s="28"/>
      <c r="AE48" s="28"/>
      <c r="AF48" s="28"/>
    </row>
    <row r="49" spans="1:32">
      <c r="A49" s="21">
        <v>35</v>
      </c>
      <c r="B49" s="22">
        <v>58</v>
      </c>
      <c r="C49" s="22" t="s">
        <v>126</v>
      </c>
      <c r="D49" s="22" t="s">
        <v>127</v>
      </c>
      <c r="E49" s="22" t="s">
        <v>128</v>
      </c>
      <c r="F49" s="22" t="s">
        <v>129</v>
      </c>
      <c r="G49" s="22" t="s">
        <v>30</v>
      </c>
      <c r="H49" s="23">
        <v>9.0541309515635215E-2</v>
      </c>
      <c r="I49" s="24">
        <v>1.3338923454284668E-2</v>
      </c>
      <c r="J49" s="22">
        <v>2</v>
      </c>
      <c r="K49" s="25">
        <v>4.4557816187540733E-2</v>
      </c>
      <c r="L49" s="26">
        <v>4.5983493328094482E-2</v>
      </c>
      <c r="Z49" s="28"/>
      <c r="AA49" s="28"/>
      <c r="AB49" s="28"/>
      <c r="AC49" s="28"/>
      <c r="AD49" s="28"/>
      <c r="AE49" s="28"/>
      <c r="AF49" s="28"/>
    </row>
    <row r="50" spans="1:32">
      <c r="A50" s="21">
        <v>36</v>
      </c>
      <c r="B50" s="22">
        <v>40</v>
      </c>
      <c r="C50" s="22" t="s">
        <v>130</v>
      </c>
      <c r="D50" s="22" t="s">
        <v>131</v>
      </c>
      <c r="E50" s="22" t="s">
        <v>132</v>
      </c>
      <c r="F50" s="22" t="s">
        <v>120</v>
      </c>
      <c r="G50" s="22" t="s">
        <v>30</v>
      </c>
      <c r="H50" s="23">
        <v>9.0548521677653038E-2</v>
      </c>
      <c r="I50" s="24">
        <v>1.334613561630249E-2</v>
      </c>
      <c r="J50" s="22">
        <v>2</v>
      </c>
      <c r="K50" s="25">
        <v>4.3791181246439659E-2</v>
      </c>
      <c r="L50" s="26">
        <v>4.6757340431213379E-2</v>
      </c>
    </row>
    <row r="51" spans="1:32">
      <c r="A51" s="21">
        <v>37</v>
      </c>
      <c r="B51" s="22">
        <v>50</v>
      </c>
      <c r="C51" s="22" t="s">
        <v>133</v>
      </c>
      <c r="D51" s="22">
        <v>1976</v>
      </c>
      <c r="E51" s="22" t="s">
        <v>134</v>
      </c>
      <c r="F51" s="22"/>
      <c r="G51" s="22" t="s">
        <v>26</v>
      </c>
      <c r="H51" s="23">
        <v>9.0553766886393272E-2</v>
      </c>
      <c r="I51" s="24">
        <v>1.3351380825042725E-2</v>
      </c>
      <c r="J51" s="22">
        <v>2</v>
      </c>
      <c r="K51" s="25">
        <v>4.4561630884806358E-2</v>
      </c>
      <c r="L51" s="26">
        <v>4.5992136001586914E-2</v>
      </c>
    </row>
    <row r="52" spans="1:32">
      <c r="A52" s="21">
        <v>38</v>
      </c>
      <c r="B52" s="22">
        <v>76</v>
      </c>
      <c r="C52" s="22" t="s">
        <v>135</v>
      </c>
      <c r="D52" s="22" t="s">
        <v>45</v>
      </c>
      <c r="E52" s="22" t="s">
        <v>18</v>
      </c>
      <c r="F52" s="22" t="s">
        <v>136</v>
      </c>
      <c r="G52" s="22" t="s">
        <v>34</v>
      </c>
      <c r="H52" s="23">
        <v>9.0571588675181114E-2</v>
      </c>
      <c r="I52" s="24">
        <v>1.3369202613830566E-2</v>
      </c>
      <c r="J52" s="22">
        <v>2</v>
      </c>
      <c r="K52" s="25">
        <v>4.4568485418955528E-2</v>
      </c>
      <c r="L52" s="26">
        <v>4.6003103256225586E-2</v>
      </c>
      <c r="Z52" s="28"/>
      <c r="AA52" s="28"/>
      <c r="AB52" s="28"/>
      <c r="AC52" s="28"/>
      <c r="AD52" s="28"/>
      <c r="AE52" s="28"/>
      <c r="AF52" s="28"/>
    </row>
    <row r="53" spans="1:32">
      <c r="A53" s="21">
        <v>39</v>
      </c>
      <c r="B53" s="22">
        <v>49</v>
      </c>
      <c r="C53" s="22" t="s">
        <v>137</v>
      </c>
      <c r="D53" s="22">
        <v>1977</v>
      </c>
      <c r="E53" s="22" t="s">
        <v>138</v>
      </c>
      <c r="F53" s="22"/>
      <c r="G53" s="22" t="s">
        <v>26</v>
      </c>
      <c r="H53" s="23">
        <v>9.0738600889841758E-2</v>
      </c>
      <c r="I53" s="24">
        <v>1.3536214828491211E-2</v>
      </c>
      <c r="J53" s="22">
        <v>2</v>
      </c>
      <c r="K53" s="25">
        <v>4.3798810640970909E-2</v>
      </c>
      <c r="L53" s="26">
        <v>4.693979024887085E-2</v>
      </c>
      <c r="Z53" s="28"/>
      <c r="AA53" s="28"/>
      <c r="AB53" s="28"/>
      <c r="AC53" s="28"/>
      <c r="AD53" s="28"/>
      <c r="AE53" s="28"/>
      <c r="AF53" s="28"/>
    </row>
    <row r="54" spans="1:32">
      <c r="A54" s="21">
        <v>40</v>
      </c>
      <c r="B54" s="22">
        <v>30</v>
      </c>
      <c r="C54" s="22" t="s">
        <v>139</v>
      </c>
      <c r="D54" s="22">
        <v>1967</v>
      </c>
      <c r="E54" s="22" t="s">
        <v>72</v>
      </c>
      <c r="F54" s="22" t="s">
        <v>140</v>
      </c>
      <c r="G54" s="22" t="s">
        <v>112</v>
      </c>
      <c r="H54" s="23">
        <v>9.0852803389231407E-2</v>
      </c>
      <c r="I54" s="24">
        <v>1.3650417327880859E-2</v>
      </c>
      <c r="J54" s="22">
        <v>2</v>
      </c>
      <c r="K54" s="25">
        <v>4.4572478930155479E-2</v>
      </c>
      <c r="L54" s="26">
        <v>4.6280324459075928E-2</v>
      </c>
      <c r="Z54" s="28"/>
      <c r="AA54" s="28"/>
      <c r="AB54" s="28"/>
      <c r="AC54" s="28"/>
      <c r="AD54" s="28"/>
      <c r="AE54" s="28"/>
      <c r="AF54" s="28"/>
    </row>
    <row r="55" spans="1:32">
      <c r="A55" s="21">
        <v>41</v>
      </c>
      <c r="B55" s="22">
        <v>110</v>
      </c>
      <c r="C55" s="22" t="s">
        <v>141</v>
      </c>
      <c r="D55" s="22" t="s">
        <v>88</v>
      </c>
      <c r="E55" s="22" t="s">
        <v>142</v>
      </c>
      <c r="F55" s="22" t="s">
        <v>143</v>
      </c>
      <c r="G55" s="22" t="s">
        <v>30</v>
      </c>
      <c r="H55" s="23">
        <v>9.1133898893992149E-2</v>
      </c>
      <c r="I55" s="24">
        <v>1.3931512832641602E-2</v>
      </c>
      <c r="J55" s="22">
        <v>2</v>
      </c>
      <c r="K55" s="25">
        <v>4.5259303251902305E-2</v>
      </c>
      <c r="L55" s="26">
        <v>4.5874595642089844E-2</v>
      </c>
    </row>
    <row r="56" spans="1:32">
      <c r="A56" s="21">
        <v>42</v>
      </c>
      <c r="B56" s="22">
        <v>101</v>
      </c>
      <c r="C56" s="22" t="s">
        <v>144</v>
      </c>
      <c r="D56" s="22">
        <v>1983</v>
      </c>
      <c r="E56" s="22" t="s">
        <v>18</v>
      </c>
      <c r="F56" s="22" t="s">
        <v>145</v>
      </c>
      <c r="G56" s="22" t="s">
        <v>26</v>
      </c>
      <c r="H56" s="23">
        <v>9.1642326513926231E-2</v>
      </c>
      <c r="I56" s="24">
        <v>1.4439940452575684E-2</v>
      </c>
      <c r="J56" s="22">
        <v>2</v>
      </c>
      <c r="K56" s="25">
        <v>4.5360452334086143E-2</v>
      </c>
      <c r="L56" s="26">
        <v>4.6281874179840088E-2</v>
      </c>
    </row>
    <row r="57" spans="1:32">
      <c r="A57" s="21">
        <v>43</v>
      </c>
      <c r="B57" s="22">
        <v>9</v>
      </c>
      <c r="C57" s="22" t="s">
        <v>146</v>
      </c>
      <c r="D57" s="22" t="s">
        <v>98</v>
      </c>
      <c r="E57" s="22" t="s">
        <v>147</v>
      </c>
      <c r="F57" s="22" t="s">
        <v>148</v>
      </c>
      <c r="G57" s="22" t="s">
        <v>34</v>
      </c>
      <c r="H57" s="23">
        <v>9.1713792483011924E-2</v>
      </c>
      <c r="I57" s="24">
        <v>1.4511406421661377E-2</v>
      </c>
      <c r="J57" s="22">
        <v>2</v>
      </c>
      <c r="K57" s="25">
        <v>4.2849964300791465E-2</v>
      </c>
      <c r="L57" s="26">
        <v>4.8863828182220459E-2</v>
      </c>
      <c r="Z57" s="28"/>
      <c r="AA57" s="28"/>
      <c r="AB57" s="28"/>
      <c r="AC57" s="28"/>
      <c r="AD57" s="28"/>
      <c r="AE57" s="28"/>
      <c r="AF57" s="28"/>
    </row>
    <row r="58" spans="1:32">
      <c r="A58" s="21">
        <v>44</v>
      </c>
      <c r="B58" s="22">
        <v>63</v>
      </c>
      <c r="C58" s="22" t="s">
        <v>149</v>
      </c>
      <c r="D58" s="22" t="s">
        <v>150</v>
      </c>
      <c r="E58" s="22" t="s">
        <v>18</v>
      </c>
      <c r="F58" s="22"/>
      <c r="G58" s="22" t="s">
        <v>30</v>
      </c>
      <c r="H58" s="23">
        <v>9.1940051714579307E-2</v>
      </c>
      <c r="I58" s="24">
        <v>1.473766565322876E-2</v>
      </c>
      <c r="J58" s="22">
        <v>2</v>
      </c>
      <c r="K58" s="25">
        <v>4.531342426935836E-2</v>
      </c>
      <c r="L58" s="26">
        <v>4.6626627445220947E-2</v>
      </c>
      <c r="Z58" s="28"/>
      <c r="AA58" s="28"/>
      <c r="AB58" s="28"/>
      <c r="AC58" s="28"/>
      <c r="AD58" s="28"/>
      <c r="AE58" s="28"/>
      <c r="AF58" s="28"/>
    </row>
    <row r="59" spans="1:32">
      <c r="A59" s="21">
        <v>45</v>
      </c>
      <c r="B59" s="22">
        <v>116</v>
      </c>
      <c r="C59" s="22" t="s">
        <v>151</v>
      </c>
      <c r="D59" s="22">
        <v>1982</v>
      </c>
      <c r="E59" s="22" t="s">
        <v>152</v>
      </c>
      <c r="F59" s="22" t="s">
        <v>153</v>
      </c>
      <c r="G59" s="22" t="s">
        <v>26</v>
      </c>
      <c r="H59" s="23">
        <v>9.1999119917551719E-2</v>
      </c>
      <c r="I59" s="24">
        <v>1.4796733856201172E-2</v>
      </c>
      <c r="J59" s="22">
        <v>2</v>
      </c>
      <c r="K59" s="25">
        <v>4.3706304232279503E-2</v>
      </c>
      <c r="L59" s="26">
        <v>4.8292815685272217E-2</v>
      </c>
    </row>
    <row r="60" spans="1:32">
      <c r="A60" s="21">
        <v>46</v>
      </c>
      <c r="B60" s="22">
        <v>107</v>
      </c>
      <c r="C60" s="22" t="s">
        <v>154</v>
      </c>
      <c r="D60" s="22" t="s">
        <v>155</v>
      </c>
      <c r="E60" s="22"/>
      <c r="F60" s="22"/>
      <c r="G60" s="22" t="s">
        <v>34</v>
      </c>
      <c r="H60" s="23">
        <v>9.2979497114817344E-2</v>
      </c>
      <c r="I60" s="24">
        <v>1.5777111053466797E-2</v>
      </c>
      <c r="J60" s="22">
        <v>2</v>
      </c>
      <c r="K60" s="25">
        <v>4.3328112761179649E-2</v>
      </c>
      <c r="L60" s="26">
        <v>4.9651384353637695E-2</v>
      </c>
    </row>
    <row r="61" spans="1:32">
      <c r="A61" s="21">
        <v>47</v>
      </c>
      <c r="B61" s="22">
        <v>78</v>
      </c>
      <c r="C61" s="22" t="s">
        <v>156</v>
      </c>
      <c r="D61" s="22" t="s">
        <v>157</v>
      </c>
      <c r="E61" s="22" t="s">
        <v>158</v>
      </c>
      <c r="F61" s="22" t="s">
        <v>159</v>
      </c>
      <c r="G61" s="22" t="s">
        <v>40</v>
      </c>
      <c r="H61" s="23">
        <v>9.3933946291605674E-2</v>
      </c>
      <c r="I61" s="24">
        <v>1.6731560230255127E-2</v>
      </c>
      <c r="J61" s="22">
        <v>2</v>
      </c>
      <c r="K61" s="25">
        <v>4.4630057017008506E-2</v>
      </c>
      <c r="L61" s="26">
        <v>4.9303889274597168E-2</v>
      </c>
    </row>
    <row r="62" spans="1:32">
      <c r="A62" s="21">
        <v>48</v>
      </c>
      <c r="B62" s="22">
        <v>84</v>
      </c>
      <c r="C62" s="22" t="s">
        <v>160</v>
      </c>
      <c r="D62" s="22">
        <v>1976</v>
      </c>
      <c r="E62" s="22" t="s">
        <v>161</v>
      </c>
      <c r="F62" s="22"/>
      <c r="G62" s="22" t="s">
        <v>96</v>
      </c>
      <c r="H62" s="23">
        <v>9.4181126753489219E-2</v>
      </c>
      <c r="I62" s="24">
        <v>1.6978740692138672E-2</v>
      </c>
      <c r="J62" s="22">
        <v>2</v>
      </c>
      <c r="K62" s="25">
        <v>4.5933670202891075E-2</v>
      </c>
      <c r="L62" s="26">
        <v>4.8247456550598145E-2</v>
      </c>
      <c r="Z62" s="28"/>
      <c r="AA62" s="28"/>
      <c r="AB62" s="28"/>
      <c r="AC62" s="28"/>
      <c r="AD62" s="28"/>
      <c r="AE62" s="28"/>
      <c r="AF62" s="28"/>
    </row>
    <row r="63" spans="1:32">
      <c r="A63" s="21">
        <v>49</v>
      </c>
      <c r="B63" s="22">
        <v>36</v>
      </c>
      <c r="C63" s="22" t="s">
        <v>162</v>
      </c>
      <c r="D63" s="22">
        <v>1962</v>
      </c>
      <c r="E63" s="22" t="s">
        <v>138</v>
      </c>
      <c r="F63" s="22" t="s">
        <v>163</v>
      </c>
      <c r="G63" s="22" t="s">
        <v>96</v>
      </c>
      <c r="H63" s="23">
        <v>9.4303137461344444E-2</v>
      </c>
      <c r="I63" s="24">
        <v>1.7100751399993896E-2</v>
      </c>
      <c r="J63" s="22">
        <v>2</v>
      </c>
      <c r="K63" s="25">
        <v>4.5993632475535118E-2</v>
      </c>
      <c r="L63" s="26">
        <v>4.8309504985809326E-2</v>
      </c>
    </row>
    <row r="64" spans="1:32">
      <c r="A64" s="21">
        <v>50</v>
      </c>
      <c r="B64" s="22">
        <v>60</v>
      </c>
      <c r="C64" s="22" t="s">
        <v>164</v>
      </c>
      <c r="D64" s="22" t="s">
        <v>84</v>
      </c>
      <c r="E64" s="22" t="s">
        <v>165</v>
      </c>
      <c r="F64" s="22" t="s">
        <v>166</v>
      </c>
      <c r="G64" s="22" t="s">
        <v>60</v>
      </c>
      <c r="H64" s="23">
        <v>9.4399935404459678E-2</v>
      </c>
      <c r="I64" s="24">
        <v>1.7197549343109131E-2</v>
      </c>
      <c r="J64" s="22">
        <v>2</v>
      </c>
      <c r="K64" s="25">
        <v>4.5947558085123741E-2</v>
      </c>
      <c r="L64" s="26">
        <v>4.8452377319335938E-2</v>
      </c>
    </row>
    <row r="65" spans="1:32">
      <c r="A65" s="21">
        <v>51</v>
      </c>
      <c r="B65" s="22">
        <v>52</v>
      </c>
      <c r="C65" s="22" t="s">
        <v>167</v>
      </c>
      <c r="D65" s="22" t="s">
        <v>168</v>
      </c>
      <c r="E65" s="22" t="s">
        <v>169</v>
      </c>
      <c r="F65" s="22" t="s">
        <v>170</v>
      </c>
      <c r="G65" s="22" t="s">
        <v>40</v>
      </c>
      <c r="H65" s="23">
        <v>9.4404107729593956E-2</v>
      </c>
      <c r="I65" s="24">
        <v>1.7201721668243408E-2</v>
      </c>
      <c r="J65" s="22">
        <v>2</v>
      </c>
      <c r="K65" s="25">
        <v>4.5959121386210167E-2</v>
      </c>
      <c r="L65" s="26">
        <v>4.8444986343383789E-2</v>
      </c>
    </row>
    <row r="66" spans="1:32">
      <c r="A66" s="21">
        <v>52</v>
      </c>
      <c r="B66" s="22">
        <v>66</v>
      </c>
      <c r="C66" s="22" t="s">
        <v>171</v>
      </c>
      <c r="D66" s="22" t="s">
        <v>172</v>
      </c>
      <c r="E66" s="22" t="s">
        <v>173</v>
      </c>
      <c r="F66" s="22" t="s">
        <v>174</v>
      </c>
      <c r="G66" s="22" t="s">
        <v>30</v>
      </c>
      <c r="H66" s="23">
        <v>9.4452685515085899E-2</v>
      </c>
      <c r="I66" s="24">
        <v>1.7250299453735352E-2</v>
      </c>
      <c r="J66" s="22">
        <v>2</v>
      </c>
      <c r="K66" s="25">
        <v>4.5696801344553672E-2</v>
      </c>
      <c r="L66" s="26">
        <v>4.8755884170532227E-2</v>
      </c>
    </row>
    <row r="67" spans="1:32">
      <c r="A67" s="21">
        <v>53</v>
      </c>
      <c r="B67" s="22">
        <v>57</v>
      </c>
      <c r="C67" s="22" t="s">
        <v>175</v>
      </c>
      <c r="D67" s="22" t="s">
        <v>176</v>
      </c>
      <c r="E67" s="22"/>
      <c r="F67" s="22" t="s">
        <v>170</v>
      </c>
      <c r="G67" s="22" t="s">
        <v>30</v>
      </c>
      <c r="H67" s="23">
        <v>9.4803518454233848E-2</v>
      </c>
      <c r="I67" s="24">
        <v>1.7601132392883301E-2</v>
      </c>
      <c r="J67" s="22">
        <v>2</v>
      </c>
      <c r="K67" s="25">
        <v>4.574520031611129E-2</v>
      </c>
      <c r="L67" s="26">
        <v>4.9058318138122559E-2</v>
      </c>
    </row>
    <row r="68" spans="1:32">
      <c r="A68" s="21">
        <v>54</v>
      </c>
      <c r="B68" s="22">
        <v>85</v>
      </c>
      <c r="C68" s="22" t="s">
        <v>177</v>
      </c>
      <c r="D68" s="22" t="s">
        <v>157</v>
      </c>
      <c r="E68" s="22" t="s">
        <v>18</v>
      </c>
      <c r="F68" s="22" t="s">
        <v>120</v>
      </c>
      <c r="G68" s="22" t="s">
        <v>60</v>
      </c>
      <c r="H68" s="23">
        <v>9.5166033903757774E-2</v>
      </c>
      <c r="I68" s="24">
        <v>1.7963647842407227E-2</v>
      </c>
      <c r="J68" s="22">
        <v>2</v>
      </c>
      <c r="K68" s="25">
        <v>4.6772367159525596E-2</v>
      </c>
      <c r="L68" s="26">
        <v>4.8393666744232178E-2</v>
      </c>
    </row>
    <row r="69" spans="1:32">
      <c r="A69" s="21">
        <v>55</v>
      </c>
      <c r="B69" s="22">
        <v>12</v>
      </c>
      <c r="C69" s="22" t="s">
        <v>178</v>
      </c>
      <c r="D69" s="22" t="s">
        <v>179</v>
      </c>
      <c r="E69" s="22" t="s">
        <v>46</v>
      </c>
      <c r="F69" s="22" t="s">
        <v>180</v>
      </c>
      <c r="G69" s="22" t="s">
        <v>181</v>
      </c>
      <c r="H69" s="23">
        <v>9.5936841169993126E-2</v>
      </c>
      <c r="I69" s="24">
        <v>1.8734455108642578E-2</v>
      </c>
      <c r="J69" s="22">
        <v>2</v>
      </c>
      <c r="K69" s="25">
        <v>4.6588904062906944E-2</v>
      </c>
      <c r="L69" s="26">
        <v>4.9347937107086182E-2</v>
      </c>
    </row>
    <row r="70" spans="1:32">
      <c r="A70" s="21">
        <v>56</v>
      </c>
      <c r="B70" s="22">
        <v>94</v>
      </c>
      <c r="C70" s="22" t="s">
        <v>182</v>
      </c>
      <c r="D70" s="22" t="s">
        <v>77</v>
      </c>
      <c r="E70" s="22" t="s">
        <v>183</v>
      </c>
      <c r="F70" s="22" t="s">
        <v>184</v>
      </c>
      <c r="G70" s="22" t="s">
        <v>34</v>
      </c>
      <c r="H70" s="23">
        <v>9.6556014219919883E-2</v>
      </c>
      <c r="I70" s="24">
        <v>1.9353628158569336E-2</v>
      </c>
      <c r="J70" s="22">
        <v>2</v>
      </c>
      <c r="K70" s="25">
        <v>4.6027547518412315E-2</v>
      </c>
      <c r="L70" s="26">
        <v>5.0528466701507568E-2</v>
      </c>
    </row>
    <row r="71" spans="1:32">
      <c r="A71" s="21">
        <v>57</v>
      </c>
      <c r="B71" s="22">
        <v>35</v>
      </c>
      <c r="C71" s="22" t="s">
        <v>185</v>
      </c>
      <c r="D71" s="22">
        <v>1970</v>
      </c>
      <c r="E71" s="22" t="s">
        <v>186</v>
      </c>
      <c r="F71" s="22" t="s">
        <v>187</v>
      </c>
      <c r="G71" s="22" t="s">
        <v>96</v>
      </c>
      <c r="H71" s="23">
        <v>9.6905893484751426E-2</v>
      </c>
      <c r="I71" s="24">
        <v>1.9703507423400879E-2</v>
      </c>
      <c r="J71" s="22">
        <v>2</v>
      </c>
      <c r="K71" s="25">
        <v>4.657990376154586E-2</v>
      </c>
      <c r="L71" s="26">
        <v>5.0325989723205566E-2</v>
      </c>
    </row>
    <row r="72" spans="1:32">
      <c r="A72" s="21">
        <v>58</v>
      </c>
      <c r="B72" s="22">
        <v>75</v>
      </c>
      <c r="C72" s="22" t="s">
        <v>188</v>
      </c>
      <c r="D72" s="22">
        <v>1978</v>
      </c>
      <c r="E72" s="22" t="s">
        <v>189</v>
      </c>
      <c r="F72" s="22" t="s">
        <v>190</v>
      </c>
      <c r="G72" s="22" t="s">
        <v>30</v>
      </c>
      <c r="H72" s="23">
        <v>9.8338550726572715E-2</v>
      </c>
      <c r="I72" s="24">
        <v>2.1136164665222168E-2</v>
      </c>
      <c r="J72" s="22">
        <v>2</v>
      </c>
      <c r="K72" s="25">
        <v>4.8054105440775596E-2</v>
      </c>
      <c r="L72" s="26">
        <v>5.0284445285797119E-2</v>
      </c>
    </row>
    <row r="73" spans="1:32">
      <c r="A73" s="21">
        <v>59</v>
      </c>
      <c r="B73" s="22">
        <v>117</v>
      </c>
      <c r="C73" s="22" t="s">
        <v>191</v>
      </c>
      <c r="D73" s="22" t="s">
        <v>176</v>
      </c>
      <c r="E73" s="22" t="s">
        <v>18</v>
      </c>
      <c r="F73" s="22" t="s">
        <v>120</v>
      </c>
      <c r="G73" s="22" t="s">
        <v>30</v>
      </c>
      <c r="H73" s="23">
        <v>9.8343438307444297E-2</v>
      </c>
      <c r="I73" s="24">
        <v>2.114105224609375E-2</v>
      </c>
      <c r="J73" s="22">
        <v>2</v>
      </c>
      <c r="K73" s="25">
        <v>4.8018342653910362E-2</v>
      </c>
      <c r="L73" s="26">
        <v>5.0325095653533936E-2</v>
      </c>
      <c r="Z73" s="28"/>
      <c r="AA73" s="28"/>
      <c r="AB73" s="28"/>
      <c r="AC73" s="28"/>
      <c r="AD73" s="28"/>
      <c r="AE73" s="28"/>
      <c r="AF73" s="28"/>
    </row>
    <row r="74" spans="1:32">
      <c r="A74" s="21">
        <v>60</v>
      </c>
      <c r="B74" s="22">
        <v>51</v>
      </c>
      <c r="C74" s="22" t="s">
        <v>192</v>
      </c>
      <c r="D74" s="22">
        <v>1970</v>
      </c>
      <c r="E74" s="22" t="s">
        <v>138</v>
      </c>
      <c r="F74" s="22"/>
      <c r="G74" s="22" t="s">
        <v>26</v>
      </c>
      <c r="H74" s="23">
        <v>9.8940021197001182E-2</v>
      </c>
      <c r="I74" s="24">
        <v>2.1737635135650635E-2</v>
      </c>
      <c r="J74" s="22">
        <v>2</v>
      </c>
      <c r="K74" s="25">
        <v>4.8502451578776085E-2</v>
      </c>
      <c r="L74" s="26">
        <v>5.0437569618225098E-2</v>
      </c>
      <c r="Z74" s="28"/>
      <c r="AA74" s="28"/>
      <c r="AB74" s="28"/>
      <c r="AC74" s="28"/>
      <c r="AD74" s="28"/>
      <c r="AE74" s="28"/>
      <c r="AF74" s="28"/>
    </row>
    <row r="75" spans="1:32">
      <c r="A75" s="21">
        <v>61</v>
      </c>
      <c r="B75" s="22">
        <v>43</v>
      </c>
      <c r="C75" s="22" t="s">
        <v>193</v>
      </c>
      <c r="D75" s="22" t="s">
        <v>194</v>
      </c>
      <c r="E75" s="22" t="s">
        <v>195</v>
      </c>
      <c r="F75" s="22" t="s">
        <v>196</v>
      </c>
      <c r="G75" s="22" t="s">
        <v>34</v>
      </c>
      <c r="H75" s="23">
        <v>9.9827117125193321E-2</v>
      </c>
      <c r="I75" s="24">
        <v>2.2624731063842773E-2</v>
      </c>
      <c r="J75" s="22">
        <v>2</v>
      </c>
      <c r="K75" s="25">
        <v>4.8746592203776085E-2</v>
      </c>
      <c r="L75" s="26">
        <v>5.1080524921417236E-2</v>
      </c>
    </row>
    <row r="76" spans="1:32">
      <c r="A76" s="21">
        <v>62</v>
      </c>
      <c r="B76" s="22">
        <v>89</v>
      </c>
      <c r="C76" s="22" t="s">
        <v>197</v>
      </c>
      <c r="D76" s="22" t="s">
        <v>88</v>
      </c>
      <c r="E76" s="22" t="s">
        <v>169</v>
      </c>
      <c r="F76" s="22" t="s">
        <v>198</v>
      </c>
      <c r="G76" s="22" t="s">
        <v>34</v>
      </c>
      <c r="H76" s="23">
        <v>0.10004503170649215</v>
      </c>
      <c r="I76" s="24">
        <v>2.2842645645141602E-2</v>
      </c>
      <c r="J76" s="22">
        <v>2</v>
      </c>
      <c r="K76" s="25">
        <v>4.8284477392832481E-2</v>
      </c>
      <c r="L76" s="26">
        <v>5.1760554313659668E-2</v>
      </c>
    </row>
    <row r="77" spans="1:32">
      <c r="A77" s="21">
        <v>63</v>
      </c>
      <c r="B77" s="22">
        <v>46</v>
      </c>
      <c r="C77" s="22" t="s">
        <v>199</v>
      </c>
      <c r="D77" s="22" t="s">
        <v>101</v>
      </c>
      <c r="E77" s="22" t="s">
        <v>18</v>
      </c>
      <c r="F77" s="22" t="s">
        <v>120</v>
      </c>
      <c r="G77" s="22" t="s">
        <v>30</v>
      </c>
      <c r="H77" s="23">
        <v>0.10017270485560104</v>
      </c>
      <c r="I77" s="24">
        <v>2.2970318794250488E-2</v>
      </c>
      <c r="J77" s="22">
        <v>2</v>
      </c>
      <c r="K77" s="25">
        <v>4.8586196104685508E-2</v>
      </c>
      <c r="L77" s="26">
        <v>5.1586508750915527E-2</v>
      </c>
      <c r="Z77" s="28"/>
      <c r="AA77" s="28"/>
      <c r="AB77" s="28"/>
      <c r="AC77" s="28"/>
      <c r="AD77" s="28"/>
      <c r="AE77" s="28"/>
      <c r="AF77" s="28"/>
    </row>
    <row r="78" spans="1:32">
      <c r="A78" s="21">
        <v>64</v>
      </c>
      <c r="B78" s="22">
        <v>97</v>
      </c>
      <c r="C78" s="22" t="s">
        <v>200</v>
      </c>
      <c r="D78" s="22">
        <v>1980</v>
      </c>
      <c r="E78" s="22" t="s">
        <v>18</v>
      </c>
      <c r="F78" s="22" t="s">
        <v>201</v>
      </c>
      <c r="G78" s="22" t="s">
        <v>26</v>
      </c>
      <c r="H78" s="23">
        <v>0.10047114531199142</v>
      </c>
      <c r="I78" s="24">
        <v>2.3268759250640869E-2</v>
      </c>
      <c r="J78" s="22">
        <v>2</v>
      </c>
      <c r="K78" s="25">
        <v>4.8808521429697715E-2</v>
      </c>
      <c r="L78" s="26">
        <v>5.1662623882293701E-2</v>
      </c>
    </row>
    <row r="79" spans="1:32">
      <c r="A79" s="21">
        <v>65</v>
      </c>
      <c r="B79" s="22">
        <v>98</v>
      </c>
      <c r="C79" s="22" t="s">
        <v>202</v>
      </c>
      <c r="D79" s="22">
        <v>1968</v>
      </c>
      <c r="E79" s="22" t="s">
        <v>18</v>
      </c>
      <c r="F79" s="22"/>
      <c r="G79" s="22" t="s">
        <v>96</v>
      </c>
      <c r="H79" s="23">
        <v>0.10047406593958541</v>
      </c>
      <c r="I79" s="24">
        <v>2.3271679878234863E-2</v>
      </c>
      <c r="J79" s="22">
        <v>2</v>
      </c>
      <c r="K79" s="25">
        <v>4.8758274714152061E-2</v>
      </c>
      <c r="L79" s="26">
        <v>5.171579122543335E-2</v>
      </c>
    </row>
    <row r="80" spans="1:32">
      <c r="A80" s="21">
        <v>66</v>
      </c>
      <c r="B80" s="22">
        <v>106</v>
      </c>
      <c r="C80" s="22" t="s">
        <v>203</v>
      </c>
      <c r="D80" s="22">
        <v>1961</v>
      </c>
      <c r="E80" s="22" t="s">
        <v>18</v>
      </c>
      <c r="F80" s="22" t="s">
        <v>25</v>
      </c>
      <c r="G80" s="22" t="s">
        <v>26</v>
      </c>
      <c r="H80" s="23">
        <v>0.10122657457987472</v>
      </c>
      <c r="I80" s="24">
        <v>2.402418851852417E-2</v>
      </c>
      <c r="J80" s="22">
        <v>2</v>
      </c>
      <c r="K80" s="25">
        <v>4.8729008833567344E-2</v>
      </c>
      <c r="L80" s="26">
        <v>5.2497565746307373E-2</v>
      </c>
    </row>
    <row r="81" spans="1:32">
      <c r="A81" s="21">
        <v>67</v>
      </c>
      <c r="B81" s="22">
        <v>92</v>
      </c>
      <c r="C81" s="22" t="s">
        <v>204</v>
      </c>
      <c r="D81" s="22" t="s">
        <v>205</v>
      </c>
      <c r="E81" s="22" t="s">
        <v>18</v>
      </c>
      <c r="F81" s="22" t="s">
        <v>120</v>
      </c>
      <c r="G81" s="22" t="s">
        <v>30</v>
      </c>
      <c r="H81" s="23">
        <v>0.10143894592920943</v>
      </c>
      <c r="I81" s="24">
        <v>2.4236559867858887E-2</v>
      </c>
      <c r="J81" s="22">
        <v>2</v>
      </c>
      <c r="K81" s="25">
        <v>4.8672324816385948E-2</v>
      </c>
      <c r="L81" s="26">
        <v>5.2766621112823486E-2</v>
      </c>
    </row>
    <row r="82" spans="1:32">
      <c r="A82" s="21">
        <v>68</v>
      </c>
      <c r="B82" s="22">
        <v>69</v>
      </c>
      <c r="C82" s="22" t="s">
        <v>206</v>
      </c>
      <c r="D82" s="22" t="s">
        <v>45</v>
      </c>
      <c r="E82" s="22" t="s">
        <v>18</v>
      </c>
      <c r="F82" s="22" t="s">
        <v>207</v>
      </c>
      <c r="G82" s="22" t="s">
        <v>34</v>
      </c>
      <c r="H82" s="23">
        <v>0.10171932617823287</v>
      </c>
      <c r="I82" s="24">
        <v>2.4516940116882324E-2</v>
      </c>
      <c r="J82" s="22">
        <v>2</v>
      </c>
      <c r="K82" s="25">
        <v>5.0663358370463096E-2</v>
      </c>
      <c r="L82" s="26">
        <v>5.1055967807769775E-2</v>
      </c>
    </row>
    <row r="83" spans="1:32">
      <c r="A83" s="21">
        <v>69</v>
      </c>
      <c r="B83" s="22">
        <v>38</v>
      </c>
      <c r="C83" s="22" t="s">
        <v>208</v>
      </c>
      <c r="D83" s="22">
        <v>1961</v>
      </c>
      <c r="E83" s="22" t="s">
        <v>186</v>
      </c>
      <c r="F83" s="22" t="s">
        <v>187</v>
      </c>
      <c r="G83" s="22" t="s">
        <v>96</v>
      </c>
      <c r="H83" s="23">
        <v>0.10206312576929732</v>
      </c>
      <c r="I83" s="24">
        <v>2.4860739707946777E-2</v>
      </c>
      <c r="J83" s="22">
        <v>2</v>
      </c>
      <c r="K83" s="25">
        <v>5.0138599077860557E-2</v>
      </c>
      <c r="L83" s="26">
        <v>5.1924526691436768E-2</v>
      </c>
      <c r="Z83" s="28"/>
      <c r="AA83" s="28"/>
      <c r="AB83" s="28"/>
      <c r="AC83" s="28"/>
      <c r="AD83" s="28"/>
      <c r="AE83" s="28"/>
      <c r="AF83" s="28"/>
    </row>
    <row r="84" spans="1:32">
      <c r="A84" s="21">
        <v>70</v>
      </c>
      <c r="B84" s="22">
        <v>32</v>
      </c>
      <c r="C84" s="22" t="s">
        <v>209</v>
      </c>
      <c r="D84" s="22" t="s">
        <v>45</v>
      </c>
      <c r="E84" s="22" t="s">
        <v>210</v>
      </c>
      <c r="F84" s="22" t="s">
        <v>211</v>
      </c>
      <c r="G84" s="22" t="s">
        <v>34</v>
      </c>
      <c r="H84" s="23">
        <v>0.10354221502939864</v>
      </c>
      <c r="I84" s="24">
        <v>2.6339828968048096E-2</v>
      </c>
      <c r="J84" s="22">
        <v>2</v>
      </c>
      <c r="K84" s="25">
        <v>4.8607355753580772E-2</v>
      </c>
      <c r="L84" s="26">
        <v>5.4934859275817871E-2</v>
      </c>
    </row>
    <row r="85" spans="1:32">
      <c r="A85" s="21">
        <v>71</v>
      </c>
      <c r="B85" s="22">
        <v>67</v>
      </c>
      <c r="C85" s="22" t="s">
        <v>212</v>
      </c>
      <c r="D85" s="22">
        <v>1981</v>
      </c>
      <c r="E85" s="22" t="s">
        <v>195</v>
      </c>
      <c r="F85" s="22"/>
      <c r="G85" s="22" t="s">
        <v>34</v>
      </c>
      <c r="H85" s="23">
        <v>0.10372150580088302</v>
      </c>
      <c r="I85" s="24">
        <v>2.6519119739532471E-2</v>
      </c>
      <c r="J85" s="22">
        <v>2</v>
      </c>
      <c r="K85" s="25">
        <v>5.2610463301340782E-2</v>
      </c>
      <c r="L85" s="26">
        <v>5.1111042499542236E-2</v>
      </c>
      <c r="Z85" s="28"/>
      <c r="AA85" s="28"/>
      <c r="AB85" s="28"/>
      <c r="AC85" s="28"/>
      <c r="AD85" s="28"/>
      <c r="AE85" s="28"/>
      <c r="AF85" s="28"/>
    </row>
    <row r="86" spans="1:32">
      <c r="A86" s="21">
        <v>72</v>
      </c>
      <c r="B86" s="22">
        <v>105</v>
      </c>
      <c r="C86" s="22" t="s">
        <v>213</v>
      </c>
      <c r="D86" s="22">
        <v>1983</v>
      </c>
      <c r="E86" s="22" t="s">
        <v>214</v>
      </c>
      <c r="F86" s="22" t="s">
        <v>215</v>
      </c>
      <c r="G86" s="22" t="s">
        <v>26</v>
      </c>
      <c r="H86" s="23">
        <v>0.10386235157648727</v>
      </c>
      <c r="I86" s="24">
        <v>2.6659965515136719E-2</v>
      </c>
      <c r="J86" s="22">
        <v>2</v>
      </c>
      <c r="K86" s="25">
        <v>5.0689703623453819E-2</v>
      </c>
      <c r="L86" s="26">
        <v>5.3172647953033447E-2</v>
      </c>
    </row>
    <row r="87" spans="1:32">
      <c r="A87" s="21">
        <v>73</v>
      </c>
      <c r="B87" s="22">
        <v>96</v>
      </c>
      <c r="C87" s="22" t="s">
        <v>216</v>
      </c>
      <c r="D87" s="22" t="s">
        <v>217</v>
      </c>
      <c r="E87" s="22" t="s">
        <v>218</v>
      </c>
      <c r="F87" s="22" t="s">
        <v>219</v>
      </c>
      <c r="G87" s="22" t="s">
        <v>220</v>
      </c>
      <c r="H87" s="23">
        <v>0.10392141977945968</v>
      </c>
      <c r="I87" s="24">
        <v>2.6719033718109131E-2</v>
      </c>
      <c r="J87" s="22">
        <v>2</v>
      </c>
      <c r="K87" s="25">
        <v>4.9916750590006553E-2</v>
      </c>
      <c r="L87" s="26">
        <v>5.4004669189453125E-2</v>
      </c>
    </row>
    <row r="88" spans="1:32">
      <c r="A88" s="21">
        <v>74</v>
      </c>
      <c r="B88" s="22">
        <v>55</v>
      </c>
      <c r="C88" s="22" t="s">
        <v>221</v>
      </c>
      <c r="D88" s="22" t="s">
        <v>37</v>
      </c>
      <c r="E88" s="22" t="s">
        <v>222</v>
      </c>
      <c r="F88" s="22" t="s">
        <v>222</v>
      </c>
      <c r="G88" s="22" t="s">
        <v>30</v>
      </c>
      <c r="H88" s="23">
        <v>0.10393709580103561</v>
      </c>
      <c r="I88" s="24">
        <v>2.6734709739685059E-2</v>
      </c>
      <c r="J88" s="22">
        <v>2</v>
      </c>
      <c r="K88" s="25">
        <v>5.0552851359049522E-2</v>
      </c>
      <c r="L88" s="26">
        <v>5.3384244441986084E-2</v>
      </c>
    </row>
    <row r="89" spans="1:32">
      <c r="A89" s="21">
        <v>75</v>
      </c>
      <c r="B89" s="22">
        <v>53</v>
      </c>
      <c r="C89" s="22" t="s">
        <v>223</v>
      </c>
      <c r="D89" s="22" t="s">
        <v>155</v>
      </c>
      <c r="E89" s="22" t="s">
        <v>224</v>
      </c>
      <c r="F89" s="22" t="s">
        <v>67</v>
      </c>
      <c r="G89" s="22" t="s">
        <v>34</v>
      </c>
      <c r="H89" s="23">
        <v>0.10507769028345748</v>
      </c>
      <c r="I89" s="24">
        <v>2.7875304222106934E-2</v>
      </c>
      <c r="J89" s="22">
        <v>2</v>
      </c>
      <c r="K89" s="25">
        <v>5.1962441603342735E-2</v>
      </c>
      <c r="L89" s="26">
        <v>5.3115248680114746E-2</v>
      </c>
    </row>
    <row r="90" spans="1:32">
      <c r="A90" s="21">
        <v>76</v>
      </c>
      <c r="B90" s="22">
        <v>119</v>
      </c>
      <c r="C90" s="22" t="s">
        <v>225</v>
      </c>
      <c r="D90" s="22">
        <v>1973</v>
      </c>
      <c r="E90" s="22" t="s">
        <v>18</v>
      </c>
      <c r="F90" s="22" t="s">
        <v>190</v>
      </c>
      <c r="G90" s="22" t="s">
        <v>30</v>
      </c>
      <c r="H90" s="23">
        <v>0.10512024799982711</v>
      </c>
      <c r="I90" s="24">
        <v>2.7917861938476562E-2</v>
      </c>
      <c r="J90" s="22">
        <v>2</v>
      </c>
      <c r="K90" s="25">
        <v>5.0148195425669395E-2</v>
      </c>
      <c r="L90" s="26">
        <v>5.4972052574157715E-2</v>
      </c>
    </row>
    <row r="91" spans="1:32">
      <c r="A91" s="21">
        <v>77</v>
      </c>
      <c r="B91" s="22">
        <v>45</v>
      </c>
      <c r="C91" s="22" t="s">
        <v>226</v>
      </c>
      <c r="D91" s="22" t="s">
        <v>37</v>
      </c>
      <c r="E91" s="22" t="s">
        <v>138</v>
      </c>
      <c r="F91" s="22" t="s">
        <v>227</v>
      </c>
      <c r="G91" s="22" t="s">
        <v>30</v>
      </c>
      <c r="H91" s="23">
        <v>0.10520840326944991</v>
      </c>
      <c r="I91" s="24">
        <v>2.8006017208099365E-2</v>
      </c>
      <c r="J91" s="22">
        <v>2</v>
      </c>
      <c r="K91" s="25">
        <v>5.1028794447581016E-2</v>
      </c>
      <c r="L91" s="26">
        <v>5.4179608821868896E-2</v>
      </c>
    </row>
    <row r="92" spans="1:32">
      <c r="A92" s="21">
        <v>78</v>
      </c>
      <c r="B92" s="22">
        <v>70</v>
      </c>
      <c r="C92" s="22" t="s">
        <v>228</v>
      </c>
      <c r="D92" s="22" t="s">
        <v>229</v>
      </c>
      <c r="E92" s="22" t="s">
        <v>18</v>
      </c>
      <c r="F92" s="22" t="s">
        <v>190</v>
      </c>
      <c r="G92" s="22" t="s">
        <v>30</v>
      </c>
      <c r="H92" s="23">
        <v>0.10525280872980758</v>
      </c>
      <c r="I92" s="24">
        <v>2.8050422668457031E-2</v>
      </c>
      <c r="J92" s="22">
        <v>2</v>
      </c>
      <c r="K92" s="25">
        <v>5.1829165617624962E-2</v>
      </c>
      <c r="L92" s="26">
        <v>5.3423643112182617E-2</v>
      </c>
    </row>
    <row r="93" spans="1:32">
      <c r="A93" s="21">
        <v>79</v>
      </c>
      <c r="B93" s="22">
        <v>115</v>
      </c>
      <c r="C93" s="22" t="s">
        <v>230</v>
      </c>
      <c r="D93" s="22">
        <v>1982</v>
      </c>
      <c r="E93" s="22" t="s">
        <v>18</v>
      </c>
      <c r="F93" s="22" t="s">
        <v>201</v>
      </c>
      <c r="G93" s="22" t="s">
        <v>26</v>
      </c>
      <c r="H93" s="23">
        <v>0.10551113526026412</v>
      </c>
      <c r="I93" s="24">
        <v>2.8308749198913574E-2</v>
      </c>
      <c r="J93" s="22">
        <v>2</v>
      </c>
      <c r="K93" s="25">
        <v>5.1527268091837608E-2</v>
      </c>
      <c r="L93" s="26">
        <v>5.3983867168426514E-2</v>
      </c>
    </row>
    <row r="94" spans="1:32">
      <c r="A94" s="21">
        <v>80</v>
      </c>
      <c r="B94" s="22">
        <v>82</v>
      </c>
      <c r="C94" s="22" t="s">
        <v>231</v>
      </c>
      <c r="D94" s="22" t="s">
        <v>155</v>
      </c>
      <c r="E94" s="22" t="s">
        <v>18</v>
      </c>
      <c r="F94" s="22" t="s">
        <v>120</v>
      </c>
      <c r="G94" s="22" t="s">
        <v>60</v>
      </c>
      <c r="H94" s="23">
        <v>0.10578782002131148</v>
      </c>
      <c r="I94" s="24">
        <v>2.8585433959960938E-2</v>
      </c>
      <c r="J94" s="22">
        <v>2</v>
      </c>
      <c r="K94" s="25">
        <v>5.2022403875986778E-2</v>
      </c>
      <c r="L94" s="26">
        <v>5.3765416145324707E-2</v>
      </c>
    </row>
    <row r="95" spans="1:32">
      <c r="A95" s="21">
        <v>81</v>
      </c>
      <c r="B95" s="22">
        <v>77</v>
      </c>
      <c r="C95" s="22" t="s">
        <v>232</v>
      </c>
      <c r="D95" s="22">
        <v>1976</v>
      </c>
      <c r="E95" s="22" t="s">
        <v>233</v>
      </c>
      <c r="F95" s="22" t="s">
        <v>234</v>
      </c>
      <c r="G95" s="22" t="s">
        <v>60</v>
      </c>
      <c r="H95" s="23">
        <v>0.1063920919100444</v>
      </c>
      <c r="I95" s="24">
        <v>2.9189705848693848E-2</v>
      </c>
      <c r="J95" s="22">
        <v>2</v>
      </c>
      <c r="K95" s="25">
        <v>4.8593408266703331E-2</v>
      </c>
      <c r="L95" s="26">
        <v>5.7798683643341064E-2</v>
      </c>
    </row>
    <row r="96" spans="1:32">
      <c r="A96" s="21">
        <v>82</v>
      </c>
      <c r="B96" s="22">
        <v>83</v>
      </c>
      <c r="C96" s="22" t="s">
        <v>235</v>
      </c>
      <c r="D96" s="22" t="s">
        <v>236</v>
      </c>
      <c r="E96" s="22" t="s">
        <v>18</v>
      </c>
      <c r="F96" s="22" t="s">
        <v>237</v>
      </c>
      <c r="G96" s="22" t="s">
        <v>34</v>
      </c>
      <c r="H96" s="23">
        <v>0.10693723599116012</v>
      </c>
      <c r="I96" s="24">
        <v>2.973484992980957E-2</v>
      </c>
      <c r="J96" s="22">
        <v>2</v>
      </c>
      <c r="K96" s="25">
        <v>5.25445405642192E-2</v>
      </c>
      <c r="L96" s="26">
        <v>5.4392695426940918E-2</v>
      </c>
    </row>
    <row r="97" spans="1:32">
      <c r="A97" s="21">
        <v>83</v>
      </c>
      <c r="B97" s="22">
        <v>88</v>
      </c>
      <c r="C97" s="22" t="s">
        <v>238</v>
      </c>
      <c r="D97" s="22" t="s">
        <v>239</v>
      </c>
      <c r="E97" s="22" t="s">
        <v>18</v>
      </c>
      <c r="F97" s="22" t="s">
        <v>117</v>
      </c>
      <c r="G97" s="22" t="s">
        <v>30</v>
      </c>
      <c r="H97" s="23">
        <v>0.10720372835795089</v>
      </c>
      <c r="I97" s="24">
        <v>3.0001342296600342E-2</v>
      </c>
      <c r="J97" s="22">
        <v>2</v>
      </c>
      <c r="K97" s="25">
        <v>5.1970369021097862E-2</v>
      </c>
      <c r="L97" s="26">
        <v>5.5233359336853027E-2</v>
      </c>
    </row>
    <row r="98" spans="1:32">
      <c r="A98" s="21">
        <v>84</v>
      </c>
      <c r="B98" s="22">
        <v>56</v>
      </c>
      <c r="C98" s="22" t="s">
        <v>240</v>
      </c>
      <c r="D98" s="22" t="s">
        <v>241</v>
      </c>
      <c r="E98" s="22" t="s">
        <v>242</v>
      </c>
      <c r="F98" s="22" t="s">
        <v>243</v>
      </c>
      <c r="G98" s="22" t="s">
        <v>220</v>
      </c>
      <c r="H98" s="23">
        <v>0.10795140902201339</v>
      </c>
      <c r="I98" s="24">
        <v>3.0749022960662842E-2</v>
      </c>
      <c r="J98" s="22">
        <v>2</v>
      </c>
      <c r="K98" s="25">
        <v>5.260104576746627E-2</v>
      </c>
      <c r="L98" s="26">
        <v>5.5350363254547119E-2</v>
      </c>
    </row>
    <row r="99" spans="1:32">
      <c r="A99" s="21">
        <v>85</v>
      </c>
      <c r="B99" s="22">
        <v>44</v>
      </c>
      <c r="C99" s="22" t="s">
        <v>244</v>
      </c>
      <c r="D99" s="22" t="s">
        <v>131</v>
      </c>
      <c r="E99" s="22" t="s">
        <v>18</v>
      </c>
      <c r="F99" s="22" t="s">
        <v>245</v>
      </c>
      <c r="G99" s="22" t="s">
        <v>34</v>
      </c>
      <c r="H99" s="23">
        <v>0.1083960596720378</v>
      </c>
      <c r="I99" s="24">
        <v>3.1193673610687256E-2</v>
      </c>
      <c r="J99" s="22">
        <v>2</v>
      </c>
      <c r="K99" s="25">
        <v>5.3288823763529503E-2</v>
      </c>
      <c r="L99" s="26">
        <v>5.5107235908508301E-2</v>
      </c>
    </row>
    <row r="100" spans="1:32">
      <c r="A100" s="21">
        <v>86</v>
      </c>
      <c r="B100" s="22">
        <v>104</v>
      </c>
      <c r="C100" s="22" t="s">
        <v>246</v>
      </c>
      <c r="D100" s="22" t="s">
        <v>37</v>
      </c>
      <c r="E100" s="22"/>
      <c r="F100" s="22"/>
      <c r="G100" s="22" t="s">
        <v>34</v>
      </c>
      <c r="H100" s="23">
        <v>0.11112338940302535</v>
      </c>
      <c r="I100" s="24">
        <v>3.3921003341674805E-2</v>
      </c>
      <c r="J100" s="22">
        <v>2</v>
      </c>
      <c r="K100" s="25">
        <v>5.4637378851572715E-2</v>
      </c>
      <c r="L100" s="26">
        <v>5.6486010551452637E-2</v>
      </c>
    </row>
    <row r="101" spans="1:32">
      <c r="A101" s="21">
        <v>87</v>
      </c>
      <c r="B101" s="22">
        <v>41</v>
      </c>
      <c r="C101" s="22" t="s">
        <v>247</v>
      </c>
      <c r="D101" s="22" t="s">
        <v>42</v>
      </c>
      <c r="E101" s="22" t="s">
        <v>18</v>
      </c>
      <c r="F101" s="22" t="s">
        <v>248</v>
      </c>
      <c r="G101" s="22" t="s">
        <v>34</v>
      </c>
      <c r="H101" s="23">
        <v>0.11198682228724166</v>
      </c>
      <c r="I101" s="24">
        <v>3.4784436225891113E-2</v>
      </c>
      <c r="J101" s="22">
        <v>2</v>
      </c>
      <c r="K101" s="25">
        <v>5.531246105829879E-2</v>
      </c>
      <c r="L101" s="26">
        <v>5.6674361228942871E-2</v>
      </c>
      <c r="Z101" s="28"/>
      <c r="AA101" s="28"/>
      <c r="AB101" s="28"/>
      <c r="AC101" s="28"/>
      <c r="AD101" s="28"/>
      <c r="AE101" s="28"/>
      <c r="AF101" s="28"/>
    </row>
    <row r="102" spans="1:32">
      <c r="A102" s="21">
        <v>88</v>
      </c>
      <c r="B102" s="22">
        <v>61</v>
      </c>
      <c r="C102" s="22" t="s">
        <v>249</v>
      </c>
      <c r="D102" s="22">
        <v>1964</v>
      </c>
      <c r="E102" s="22" t="s">
        <v>222</v>
      </c>
      <c r="F102" s="22" t="s">
        <v>250</v>
      </c>
      <c r="G102" s="22" t="s">
        <v>34</v>
      </c>
      <c r="H102" s="23">
        <v>0.11210543553034469</v>
      </c>
      <c r="I102" s="24">
        <v>3.4903049468994141E-2</v>
      </c>
      <c r="J102" s="22">
        <v>2</v>
      </c>
      <c r="K102" s="25">
        <v>5.553383270899459E-2</v>
      </c>
      <c r="L102" s="26">
        <v>5.6571602821350098E-2</v>
      </c>
    </row>
    <row r="103" spans="1:32">
      <c r="A103" s="21">
        <v>89</v>
      </c>
      <c r="B103" s="22">
        <v>64</v>
      </c>
      <c r="C103" s="22" t="s">
        <v>251</v>
      </c>
      <c r="D103" s="22">
        <v>1978</v>
      </c>
      <c r="E103" s="22"/>
      <c r="F103" s="22"/>
      <c r="G103" s="22" t="s">
        <v>34</v>
      </c>
      <c r="H103" s="23">
        <v>0.11358273665110274</v>
      </c>
      <c r="I103" s="24">
        <v>3.6380350589752197E-2</v>
      </c>
      <c r="J103" s="22">
        <v>2</v>
      </c>
      <c r="K103" s="25">
        <v>5.4445988337198936E-2</v>
      </c>
      <c r="L103" s="26">
        <v>5.9136748313903809E-2</v>
      </c>
    </row>
    <row r="104" spans="1:32">
      <c r="A104" s="21">
        <v>90</v>
      </c>
      <c r="B104" s="22">
        <v>29</v>
      </c>
      <c r="C104" s="22" t="s">
        <v>252</v>
      </c>
      <c r="D104" s="22" t="s">
        <v>168</v>
      </c>
      <c r="E104" s="22" t="s">
        <v>253</v>
      </c>
      <c r="F104" s="22" t="s">
        <v>120</v>
      </c>
      <c r="G104" s="22" t="s">
        <v>34</v>
      </c>
      <c r="H104" s="23">
        <v>0.11539644638697311</v>
      </c>
      <c r="I104" s="24">
        <v>3.8194060325622559E-2</v>
      </c>
      <c r="J104" s="22">
        <v>2</v>
      </c>
      <c r="K104" s="25">
        <v>5.356920401255294E-2</v>
      </c>
      <c r="L104" s="26">
        <v>6.1827242374420166E-2</v>
      </c>
      <c r="Z104" s="28"/>
      <c r="AA104" s="28"/>
      <c r="AB104" s="28"/>
      <c r="AC104" s="28"/>
      <c r="AD104" s="28"/>
      <c r="AE104" s="28"/>
      <c r="AF104" s="28"/>
    </row>
    <row r="105" spans="1:32">
      <c r="A105" s="21">
        <v>91</v>
      </c>
      <c r="B105" s="22">
        <v>42</v>
      </c>
      <c r="C105" s="22" t="s">
        <v>254</v>
      </c>
      <c r="D105" s="22">
        <v>1962</v>
      </c>
      <c r="E105" s="22" t="s">
        <v>255</v>
      </c>
      <c r="F105" s="22" t="s">
        <v>120</v>
      </c>
      <c r="G105" s="22" t="s">
        <v>34</v>
      </c>
      <c r="H105" s="23">
        <v>0.11834526697794601</v>
      </c>
      <c r="I105" s="24">
        <v>4.1142880916595459E-2</v>
      </c>
      <c r="J105" s="22">
        <v>2</v>
      </c>
      <c r="K105" s="25">
        <v>5.5849439303080284E-2</v>
      </c>
      <c r="L105" s="26">
        <v>6.2495827674865723E-2</v>
      </c>
    </row>
    <row r="106" spans="1:32">
      <c r="A106" s="21">
        <v>92</v>
      </c>
      <c r="B106" s="22">
        <v>39</v>
      </c>
      <c r="C106" s="22" t="s">
        <v>256</v>
      </c>
      <c r="D106" s="22">
        <v>1983</v>
      </c>
      <c r="E106" s="22"/>
      <c r="F106" s="22" t="s">
        <v>257</v>
      </c>
      <c r="G106" s="22" t="s">
        <v>26</v>
      </c>
      <c r="H106" s="23">
        <v>0.11894113461176559</v>
      </c>
      <c r="I106" s="24">
        <v>4.1738748550415039E-2</v>
      </c>
      <c r="J106" s="22">
        <v>2</v>
      </c>
      <c r="K106" s="25">
        <v>5.5496460596720421E-2</v>
      </c>
      <c r="L106" s="26">
        <v>6.3444674015045166E-2</v>
      </c>
      <c r="Z106" s="28"/>
      <c r="AA106" s="28"/>
      <c r="AB106" s="28"/>
      <c r="AC106" s="28"/>
      <c r="AD106" s="28"/>
      <c r="AE106" s="28"/>
      <c r="AF106" s="28"/>
    </row>
    <row r="107" spans="1:32">
      <c r="A107" s="21">
        <v>93</v>
      </c>
      <c r="B107" s="22">
        <v>48</v>
      </c>
      <c r="C107" s="22" t="s">
        <v>258</v>
      </c>
      <c r="D107" s="22">
        <v>1975</v>
      </c>
      <c r="E107" s="22" t="s">
        <v>259</v>
      </c>
      <c r="F107" s="22"/>
      <c r="G107" s="22" t="s">
        <v>34</v>
      </c>
      <c r="H107" s="23">
        <v>0.12035036722819015</v>
      </c>
      <c r="I107" s="24">
        <v>4.31479811668396E-2</v>
      </c>
      <c r="J107" s="22">
        <v>2</v>
      </c>
      <c r="K107" s="25">
        <v>5.5179602305094444E-2</v>
      </c>
      <c r="L107" s="26">
        <v>6.5170764923095703E-2</v>
      </c>
      <c r="Z107" s="28"/>
      <c r="AA107" s="28"/>
      <c r="AB107" s="28"/>
      <c r="AC107" s="28"/>
      <c r="AD107" s="28"/>
      <c r="AE107" s="28"/>
      <c r="AF107" s="28"/>
    </row>
    <row r="108" spans="1:32">
      <c r="A108" s="21">
        <v>94</v>
      </c>
      <c r="B108" s="22">
        <v>73</v>
      </c>
      <c r="C108" s="22" t="s">
        <v>260</v>
      </c>
      <c r="D108" s="22" t="s">
        <v>98</v>
      </c>
      <c r="E108" s="22"/>
      <c r="F108" s="22"/>
      <c r="G108" s="22" t="s">
        <v>34</v>
      </c>
      <c r="H108" s="23">
        <v>0.12129861752192184</v>
      </c>
      <c r="I108" s="24">
        <v>4.4096231460571289E-2</v>
      </c>
      <c r="J108" s="22">
        <v>2</v>
      </c>
      <c r="K108" s="25">
        <v>5.7979649702707969E-2</v>
      </c>
      <c r="L108" s="26">
        <v>6.3318967819213867E-2</v>
      </c>
      <c r="Z108" s="28"/>
      <c r="AA108" s="28"/>
      <c r="AB108" s="28"/>
      <c r="AC108" s="28"/>
      <c r="AD108" s="28"/>
      <c r="AE108" s="28"/>
      <c r="AF108" s="28"/>
    </row>
    <row r="109" spans="1:32">
      <c r="A109" s="21">
        <v>95</v>
      </c>
      <c r="B109" s="22">
        <v>31</v>
      </c>
      <c r="C109" s="22" t="s">
        <v>261</v>
      </c>
      <c r="D109" s="22" t="s">
        <v>262</v>
      </c>
      <c r="E109" s="22" t="s">
        <v>18</v>
      </c>
      <c r="F109" s="22" t="s">
        <v>263</v>
      </c>
      <c r="G109" s="22" t="s">
        <v>34</v>
      </c>
      <c r="H109" s="23">
        <v>0.12269575039545699</v>
      </c>
      <c r="I109" s="24">
        <v>4.5493364334106445E-2</v>
      </c>
      <c r="J109" s="22">
        <v>2</v>
      </c>
      <c r="K109" s="25">
        <v>5.9967405001322471E-2</v>
      </c>
      <c r="L109" s="26">
        <v>6.2728345394134521E-2</v>
      </c>
    </row>
    <row r="110" spans="1:32">
      <c r="A110" s="21">
        <v>96</v>
      </c>
      <c r="B110" s="22">
        <v>120</v>
      </c>
      <c r="C110" s="22" t="s">
        <v>264</v>
      </c>
      <c r="D110" s="22">
        <v>1971</v>
      </c>
      <c r="E110" s="22" t="s">
        <v>222</v>
      </c>
      <c r="F110" s="22" t="s">
        <v>120</v>
      </c>
      <c r="G110" s="22" t="s">
        <v>34</v>
      </c>
      <c r="H110" s="23">
        <v>0.12307495514551803</v>
      </c>
      <c r="I110" s="24">
        <v>4.587256908416748E-2</v>
      </c>
      <c r="J110" s="22">
        <v>2</v>
      </c>
      <c r="K110" s="25">
        <v>5.9495276610056602E-2</v>
      </c>
      <c r="L110" s="26">
        <v>6.3579678535461426E-2</v>
      </c>
    </row>
    <row r="111" spans="1:32">
      <c r="A111" s="21">
        <v>97</v>
      </c>
      <c r="B111" s="22">
        <v>91</v>
      </c>
      <c r="C111" s="22" t="s">
        <v>265</v>
      </c>
      <c r="D111" s="22" t="s">
        <v>37</v>
      </c>
      <c r="E111" s="22"/>
      <c r="F111" s="22"/>
      <c r="G111" s="22" t="s">
        <v>34</v>
      </c>
      <c r="H111" s="23">
        <v>0.12457532326380416</v>
      </c>
      <c r="I111" s="24">
        <v>4.7372937202453613E-2</v>
      </c>
      <c r="J111" s="22">
        <v>2</v>
      </c>
      <c r="K111" s="25">
        <v>6.2270945707956993E-2</v>
      </c>
      <c r="L111" s="26">
        <v>6.2304377555847168E-2</v>
      </c>
      <c r="Z111" s="28"/>
      <c r="AA111" s="28"/>
      <c r="AB111" s="28"/>
      <c r="AC111" s="28"/>
      <c r="AD111" s="28"/>
      <c r="AE111" s="28"/>
      <c r="AF111" s="28"/>
    </row>
    <row r="112" spans="1:32">
      <c r="A112" s="21">
        <v>98</v>
      </c>
      <c r="B112" s="22">
        <v>102</v>
      </c>
      <c r="C112" s="22" t="s">
        <v>266</v>
      </c>
      <c r="D112" s="22" t="s">
        <v>37</v>
      </c>
      <c r="E112" s="22" t="s">
        <v>18</v>
      </c>
      <c r="F112" s="22"/>
      <c r="G112" s="22" t="s">
        <v>34</v>
      </c>
      <c r="H112" s="23">
        <v>0.12497580687205001</v>
      </c>
      <c r="I112" s="24">
        <v>4.7773420810699463E-2</v>
      </c>
      <c r="J112" s="22">
        <v>2</v>
      </c>
      <c r="K112" s="25">
        <v>5.8292216459910118E-2</v>
      </c>
      <c r="L112" s="26">
        <v>6.6683590412139893E-2</v>
      </c>
    </row>
    <row r="113" spans="1:32">
      <c r="A113" s="21">
        <v>99</v>
      </c>
      <c r="B113" s="22">
        <v>113</v>
      </c>
      <c r="C113" s="22" t="s">
        <v>267</v>
      </c>
      <c r="D113" s="22" t="s">
        <v>268</v>
      </c>
      <c r="E113" s="22" t="s">
        <v>18</v>
      </c>
      <c r="F113" s="22" t="s">
        <v>269</v>
      </c>
      <c r="G113" s="22" t="s">
        <v>34</v>
      </c>
      <c r="H113" s="23">
        <v>0.12659580151240035</v>
      </c>
      <c r="I113" s="24">
        <v>4.9393415451049805E-2</v>
      </c>
      <c r="J113" s="22">
        <v>2</v>
      </c>
      <c r="K113" s="25">
        <v>5.9994644323984825E-2</v>
      </c>
      <c r="L113" s="26">
        <v>6.6601157188415527E-2</v>
      </c>
      <c r="Z113" s="28"/>
      <c r="AA113" s="28"/>
      <c r="AB113" s="28"/>
      <c r="AC113" s="28"/>
      <c r="AD113" s="28"/>
      <c r="AE113" s="28"/>
      <c r="AF113" s="28"/>
    </row>
    <row r="114" spans="1:32">
      <c r="A114" s="21">
        <v>100</v>
      </c>
      <c r="B114" s="22">
        <v>37</v>
      </c>
      <c r="C114" s="22" t="s">
        <v>270</v>
      </c>
      <c r="D114" s="22" t="s">
        <v>88</v>
      </c>
      <c r="E114" s="22" t="s">
        <v>18</v>
      </c>
      <c r="F114" s="22" t="s">
        <v>271</v>
      </c>
      <c r="G114" s="22" t="s">
        <v>34</v>
      </c>
      <c r="H114" s="23">
        <v>0.1294875804583232</v>
      </c>
      <c r="I114" s="24">
        <v>5.2285194396972656E-2</v>
      </c>
      <c r="J114" s="22">
        <v>2</v>
      </c>
      <c r="K114" s="25">
        <v>5.79308931032817E-2</v>
      </c>
      <c r="L114" s="26">
        <v>7.1556687355041504E-2</v>
      </c>
      <c r="Z114" s="28"/>
      <c r="AA114" s="28"/>
      <c r="AB114" s="28"/>
      <c r="AC114" s="28"/>
      <c r="AD114" s="28"/>
      <c r="AE114" s="28"/>
      <c r="AF114" s="28"/>
    </row>
    <row r="115" spans="1:32">
      <c r="A115" s="21">
        <v>101</v>
      </c>
      <c r="B115" s="22">
        <v>59</v>
      </c>
      <c r="C115" s="22" t="s">
        <v>272</v>
      </c>
      <c r="D115" s="22" t="s">
        <v>273</v>
      </c>
      <c r="E115" s="22" t="s">
        <v>18</v>
      </c>
      <c r="F115" s="22" t="s">
        <v>250</v>
      </c>
      <c r="G115" s="22" t="s">
        <v>34</v>
      </c>
      <c r="H115" s="23">
        <v>0.13022763172785445</v>
      </c>
      <c r="I115" s="24">
        <v>5.3025245666503906E-2</v>
      </c>
      <c r="J115" s="22">
        <v>2</v>
      </c>
      <c r="K115" s="25">
        <v>6.2760597864786827E-2</v>
      </c>
      <c r="L115" s="26">
        <v>6.7467033863067627E-2</v>
      </c>
    </row>
    <row r="116" spans="1:32">
      <c r="A116" s="21">
        <v>102</v>
      </c>
      <c r="B116" s="22">
        <v>103</v>
      </c>
      <c r="C116" s="22" t="s">
        <v>274</v>
      </c>
      <c r="D116" s="22">
        <v>1984</v>
      </c>
      <c r="E116" s="22" t="s">
        <v>18</v>
      </c>
      <c r="F116" s="22" t="s">
        <v>120</v>
      </c>
      <c r="G116" s="22" t="s">
        <v>34</v>
      </c>
      <c r="H116" s="23">
        <v>0.13194603363672897</v>
      </c>
      <c r="I116" s="24">
        <v>5.4743647575378418E-2</v>
      </c>
      <c r="J116" s="22">
        <v>2</v>
      </c>
      <c r="K116" s="25">
        <v>6.16579119364421E-2</v>
      </c>
      <c r="L116" s="26">
        <v>7.0288121700286865E-2</v>
      </c>
    </row>
    <row r="117" spans="1:32">
      <c r="A117" s="21">
        <v>103</v>
      </c>
      <c r="B117" s="22">
        <v>71</v>
      </c>
      <c r="C117" s="22" t="s">
        <v>275</v>
      </c>
      <c r="D117" s="22" t="s">
        <v>98</v>
      </c>
      <c r="E117" s="22" t="s">
        <v>18</v>
      </c>
      <c r="F117" s="22" t="s">
        <v>117</v>
      </c>
      <c r="G117" s="22" t="s">
        <v>220</v>
      </c>
      <c r="H117" s="23">
        <v>0.13326568047205611</v>
      </c>
      <c r="I117" s="24">
        <v>5.6063294410705566E-2</v>
      </c>
      <c r="J117" s="22">
        <v>2</v>
      </c>
      <c r="K117" s="25">
        <v>6.174261013666793E-2</v>
      </c>
      <c r="L117" s="26">
        <v>7.1523070335388184E-2</v>
      </c>
    </row>
    <row r="118" spans="1:32">
      <c r="A118" s="21">
        <v>104</v>
      </c>
      <c r="B118" s="22">
        <v>62</v>
      </c>
      <c r="C118" s="22" t="s">
        <v>276</v>
      </c>
      <c r="D118" s="22" t="s">
        <v>277</v>
      </c>
      <c r="E118" s="22" t="s">
        <v>169</v>
      </c>
      <c r="F118" s="22" t="s">
        <v>169</v>
      </c>
      <c r="G118" s="22" t="s">
        <v>34</v>
      </c>
      <c r="H118" s="23">
        <v>0.13683903853098556</v>
      </c>
      <c r="I118" s="24">
        <v>5.963665246963501E-2</v>
      </c>
      <c r="J118" s="22">
        <v>2</v>
      </c>
      <c r="K118" s="25">
        <v>6.6755599180857383E-2</v>
      </c>
      <c r="L118" s="26">
        <v>7.0083439350128174E-2</v>
      </c>
    </row>
    <row r="119" spans="1:32">
      <c r="A119" s="21">
        <v>105</v>
      </c>
      <c r="B119" s="22">
        <v>80</v>
      </c>
      <c r="C119" s="22" t="s">
        <v>278</v>
      </c>
      <c r="D119" s="22" t="s">
        <v>150</v>
      </c>
      <c r="E119" s="22"/>
      <c r="F119" s="22"/>
      <c r="G119" s="22" t="s">
        <v>34</v>
      </c>
      <c r="H119" s="23">
        <v>0.13810259739557906</v>
      </c>
      <c r="I119" s="24">
        <v>6.0900211334228516E-2</v>
      </c>
      <c r="J119" s="22">
        <v>2</v>
      </c>
      <c r="K119" s="25">
        <v>6.2444454828898155E-2</v>
      </c>
      <c r="L119" s="26">
        <v>7.5658142566680908E-2</v>
      </c>
      <c r="Z119" s="28"/>
      <c r="AA119" s="28"/>
      <c r="AB119" s="28"/>
      <c r="AC119" s="28"/>
      <c r="AD119" s="28"/>
      <c r="AE119" s="28"/>
      <c r="AF119" s="28"/>
    </row>
    <row r="120" spans="1:32">
      <c r="A120" s="21">
        <v>106</v>
      </c>
      <c r="B120" s="22">
        <v>72</v>
      </c>
      <c r="C120" s="22" t="s">
        <v>279</v>
      </c>
      <c r="D120" s="22">
        <v>1987</v>
      </c>
      <c r="E120" s="22" t="s">
        <v>18</v>
      </c>
      <c r="F120" s="22" t="s">
        <v>280</v>
      </c>
      <c r="G120" s="22" t="s">
        <v>26</v>
      </c>
      <c r="H120" s="23">
        <v>0.13913918177286788</v>
      </c>
      <c r="I120" s="24">
        <v>6.1936795711517334E-2</v>
      </c>
      <c r="J120" s="22">
        <v>2</v>
      </c>
      <c r="K120" s="25">
        <v>6.5766340891520225E-2</v>
      </c>
      <c r="L120" s="26">
        <v>7.3372840881347656E-2</v>
      </c>
      <c r="Z120" s="28"/>
      <c r="AA120" s="28"/>
      <c r="AB120" s="28"/>
      <c r="AC120" s="28"/>
      <c r="AD120" s="28"/>
      <c r="AE120" s="28"/>
      <c r="AF120" s="28"/>
    </row>
    <row r="121" spans="1:32">
      <c r="A121" s="21">
        <v>107</v>
      </c>
      <c r="B121" s="22">
        <v>90</v>
      </c>
      <c r="C121" s="22" t="s">
        <v>281</v>
      </c>
      <c r="D121" s="22" t="s">
        <v>168</v>
      </c>
      <c r="E121" s="22" t="s">
        <v>18</v>
      </c>
      <c r="F121" s="22" t="s">
        <v>282</v>
      </c>
      <c r="G121" s="22" t="s">
        <v>34</v>
      </c>
      <c r="H121" s="23">
        <v>0.14260024468104049</v>
      </c>
      <c r="I121" s="24">
        <v>6.5397858619689941E-2</v>
      </c>
      <c r="J121" s="22">
        <v>2</v>
      </c>
      <c r="K121" s="25">
        <v>6.6684252421061241E-2</v>
      </c>
      <c r="L121" s="26">
        <v>7.5915992259979248E-2</v>
      </c>
    </row>
    <row r="122" spans="1:32">
      <c r="A122" s="21" t="s">
        <v>283</v>
      </c>
      <c r="B122" s="22">
        <v>65</v>
      </c>
      <c r="C122" s="22" t="s">
        <v>284</v>
      </c>
      <c r="D122" s="22" t="s">
        <v>262</v>
      </c>
      <c r="E122" s="22" t="s">
        <v>195</v>
      </c>
      <c r="F122" s="22" t="s">
        <v>285</v>
      </c>
      <c r="G122" s="22" t="s">
        <v>60</v>
      </c>
      <c r="H122" s="23" t="s">
        <v>286</v>
      </c>
      <c r="I122" s="24"/>
      <c r="J122" s="22">
        <v>1</v>
      </c>
      <c r="K122" s="25">
        <v>4.7110921541849815E-2</v>
      </c>
      <c r="L122" s="26"/>
    </row>
    <row r="123" spans="1:32">
      <c r="A123" s="21" t="s">
        <v>283</v>
      </c>
      <c r="B123" s="22">
        <v>121</v>
      </c>
      <c r="C123" s="22" t="s">
        <v>287</v>
      </c>
      <c r="D123" s="22" t="s">
        <v>69</v>
      </c>
      <c r="E123" s="22" t="s">
        <v>222</v>
      </c>
      <c r="F123" s="22"/>
      <c r="G123" s="22" t="s">
        <v>30</v>
      </c>
      <c r="H123" s="23" t="s">
        <v>286</v>
      </c>
      <c r="I123" s="24"/>
      <c r="J123" s="22">
        <v>1</v>
      </c>
      <c r="K123" s="25">
        <v>5.3629523913065635E-2</v>
      </c>
      <c r="L123" s="26"/>
    </row>
    <row r="124" spans="1:32">
      <c r="A124" s="21" t="s">
        <v>283</v>
      </c>
      <c r="B124" s="22">
        <v>93</v>
      </c>
      <c r="C124" s="22" t="s">
        <v>288</v>
      </c>
      <c r="D124" s="22" t="s">
        <v>88</v>
      </c>
      <c r="E124" s="22" t="s">
        <v>18</v>
      </c>
      <c r="F124" s="22"/>
      <c r="G124" s="22" t="s">
        <v>30</v>
      </c>
      <c r="H124" s="23" t="s">
        <v>286</v>
      </c>
      <c r="I124" s="24"/>
      <c r="J124" s="22">
        <v>1</v>
      </c>
      <c r="K124" s="25">
        <v>5.4792827765146934E-2</v>
      </c>
      <c r="L124" s="26"/>
    </row>
    <row r="125" spans="1:32">
      <c r="A125" s="21" t="s">
        <v>283</v>
      </c>
      <c r="B125" s="22">
        <v>87</v>
      </c>
      <c r="C125" s="22" t="s">
        <v>289</v>
      </c>
      <c r="D125" s="22">
        <v>1959</v>
      </c>
      <c r="E125" s="22" t="s">
        <v>18</v>
      </c>
      <c r="F125" s="22" t="s">
        <v>237</v>
      </c>
      <c r="G125" s="22" t="s">
        <v>26</v>
      </c>
      <c r="H125" s="23" t="s">
        <v>286</v>
      </c>
      <c r="I125" s="24"/>
      <c r="J125" s="22">
        <v>1</v>
      </c>
      <c r="K125" s="25">
        <v>5.742425362269088E-2</v>
      </c>
      <c r="L125" s="26"/>
    </row>
    <row r="126" spans="1:32">
      <c r="A126" s="21" t="s">
        <v>283</v>
      </c>
      <c r="B126" s="22">
        <v>79</v>
      </c>
      <c r="C126" s="22" t="s">
        <v>290</v>
      </c>
      <c r="D126" s="22" t="s">
        <v>71</v>
      </c>
      <c r="E126" s="22" t="s">
        <v>18</v>
      </c>
      <c r="F126" s="22" t="s">
        <v>190</v>
      </c>
      <c r="G126" s="22" t="s">
        <v>34</v>
      </c>
      <c r="H126" s="23" t="s">
        <v>286</v>
      </c>
      <c r="I126" s="24"/>
      <c r="J126" s="22">
        <v>1</v>
      </c>
      <c r="K126" s="25">
        <v>6.2909371058146202E-2</v>
      </c>
      <c r="L126" s="26"/>
    </row>
    <row r="129" spans="1:32" ht="13">
      <c r="A129" s="10" t="s">
        <v>291</v>
      </c>
      <c r="B129" s="10"/>
      <c r="C129" s="10"/>
      <c r="D129" s="10"/>
      <c r="E129" s="10"/>
      <c r="F129" s="10"/>
      <c r="G129" s="10"/>
      <c r="H129" s="11"/>
      <c r="Z129" s="28"/>
      <c r="AA129" s="28"/>
      <c r="AB129" s="28"/>
      <c r="AC129" s="28"/>
      <c r="AD129" s="28"/>
      <c r="AE129" s="28"/>
      <c r="AF129" s="28"/>
    </row>
    <row r="130" spans="1:32" ht="13">
      <c r="A130" s="10" t="s">
        <v>292</v>
      </c>
      <c r="B130" s="10"/>
      <c r="C130" s="10"/>
      <c r="D130" s="10"/>
      <c r="E130" s="10"/>
      <c r="F130" s="10"/>
      <c r="G130" s="10"/>
      <c r="H130" s="11"/>
    </row>
    <row r="131" spans="1:32" ht="13">
      <c r="A131" s="10"/>
      <c r="B131" s="10"/>
      <c r="C131" s="10"/>
      <c r="D131" s="10"/>
      <c r="E131" s="10"/>
      <c r="F131" s="10"/>
      <c r="G131" s="10"/>
      <c r="H131" s="11"/>
    </row>
    <row r="132" spans="1:32" ht="13">
      <c r="A132" s="10" t="s">
        <v>293</v>
      </c>
      <c r="B132" s="10"/>
      <c r="C132" s="10"/>
      <c r="D132" s="10"/>
      <c r="E132" s="10"/>
      <c r="F132" s="10"/>
      <c r="G132" s="10"/>
      <c r="H132" s="11"/>
    </row>
    <row r="133" spans="1:32" ht="13">
      <c r="A133" s="10" t="s">
        <v>294</v>
      </c>
      <c r="B133" s="10"/>
      <c r="C133" s="10"/>
      <c r="D133" s="10"/>
      <c r="E133" s="10"/>
      <c r="F133" s="10"/>
      <c r="G133" s="10"/>
      <c r="H133" s="11"/>
    </row>
    <row r="134" spans="1:32" ht="13">
      <c r="A134" s="10" t="s">
        <v>295</v>
      </c>
      <c r="B134" s="10"/>
      <c r="C134" s="10"/>
      <c r="D134" s="10"/>
      <c r="E134" s="10"/>
      <c r="F134" s="10"/>
      <c r="G134" s="10"/>
      <c r="H134" s="11"/>
    </row>
    <row r="135" spans="1:32">
      <c r="Z135" s="28"/>
      <c r="AA135" s="28"/>
      <c r="AB135" s="28"/>
      <c r="AC135" s="28"/>
      <c r="AD135" s="28"/>
      <c r="AE135" s="28"/>
      <c r="AF135" s="28"/>
    </row>
    <row r="137" spans="1:32">
      <c r="Z137" s="28"/>
      <c r="AA137" s="28"/>
      <c r="AB137" s="28"/>
      <c r="AC137" s="28"/>
      <c r="AD137" s="28"/>
      <c r="AE137" s="28"/>
      <c r="AF137" s="28"/>
    </row>
    <row r="138" spans="1:32">
      <c r="Z138" s="28"/>
      <c r="AA138" s="28"/>
      <c r="AB138" s="28"/>
      <c r="AC138" s="28"/>
      <c r="AD138" s="28"/>
      <c r="AE138" s="28"/>
      <c r="AF138" s="28"/>
    </row>
    <row r="139" spans="1:32">
      <c r="Z139" s="28"/>
      <c r="AA139" s="28"/>
      <c r="AB139" s="28"/>
      <c r="AC139" s="28"/>
      <c r="AD139" s="28"/>
      <c r="AE139" s="28"/>
      <c r="AF139" s="28"/>
    </row>
    <row r="140" spans="1:32">
      <c r="Z140" s="28"/>
      <c r="AA140" s="28"/>
      <c r="AB140" s="28"/>
      <c r="AC140" s="28"/>
      <c r="AD140" s="28"/>
      <c r="AE140" s="28"/>
      <c r="AF140" s="28"/>
    </row>
    <row r="141" spans="1:32">
      <c r="Z141" s="28"/>
      <c r="AA141" s="28"/>
      <c r="AB141" s="28"/>
      <c r="AC141" s="28"/>
      <c r="AD141" s="28"/>
      <c r="AE141" s="28"/>
      <c r="AF141" s="28"/>
    </row>
    <row r="143" spans="1:32">
      <c r="Z143" s="28"/>
      <c r="AA143" s="28"/>
      <c r="AB143" s="28"/>
      <c r="AC143" s="28"/>
      <c r="AD143" s="28"/>
      <c r="AE143" s="28"/>
      <c r="AF143" s="28"/>
    </row>
    <row r="147" spans="26:32">
      <c r="Z147" s="28"/>
      <c r="AA147" s="28"/>
      <c r="AB147" s="28"/>
      <c r="AC147" s="28"/>
      <c r="AD147" s="28"/>
      <c r="AE147" s="28"/>
      <c r="AF147" s="28"/>
    </row>
    <row r="152" spans="26:32">
      <c r="Z152" s="28"/>
      <c r="AA152" s="28"/>
      <c r="AB152" s="28"/>
      <c r="AC152" s="28"/>
      <c r="AD152" s="28"/>
      <c r="AE152" s="28"/>
      <c r="AF152" s="28"/>
    </row>
    <row r="155" spans="26:32">
      <c r="Z155" s="28"/>
      <c r="AA155" s="28"/>
      <c r="AB155" s="28"/>
      <c r="AC155" s="28"/>
      <c r="AD155" s="28"/>
      <c r="AE155" s="28"/>
      <c r="AF155" s="28"/>
    </row>
    <row r="156" spans="26:32">
      <c r="Z156" s="28"/>
      <c r="AA156" s="28"/>
      <c r="AB156" s="28"/>
      <c r="AC156" s="28"/>
      <c r="AD156" s="28"/>
      <c r="AE156" s="28"/>
      <c r="AF156" s="28"/>
    </row>
    <row r="157" spans="26:32">
      <c r="Z157" s="28"/>
      <c r="AA157" s="28"/>
      <c r="AB157" s="28"/>
      <c r="AC157" s="28"/>
      <c r="AD157" s="28"/>
      <c r="AE157" s="28"/>
      <c r="AF157" s="28"/>
    </row>
    <row r="161" spans="26:32">
      <c r="Z161" s="28"/>
      <c r="AA161" s="28"/>
      <c r="AB161" s="28"/>
      <c r="AC161" s="28"/>
      <c r="AD161" s="28"/>
      <c r="AE161" s="28"/>
      <c r="AF161" s="28"/>
    </row>
    <row r="167" spans="26:32">
      <c r="Z167" s="28"/>
      <c r="AA167" s="28"/>
      <c r="AB167" s="28"/>
      <c r="AC167" s="28"/>
      <c r="AD167" s="28"/>
      <c r="AE167" s="28"/>
      <c r="AF167" s="28"/>
    </row>
    <row r="173" spans="26:32">
      <c r="Z173" s="28"/>
      <c r="AA173" s="28"/>
      <c r="AB173" s="28"/>
      <c r="AC173" s="28"/>
      <c r="AD173" s="28"/>
      <c r="AE173" s="28"/>
      <c r="AF173" s="28"/>
    </row>
    <row r="183" spans="26:32">
      <c r="Z183" s="28"/>
      <c r="AA183" s="28"/>
      <c r="AB183" s="28"/>
      <c r="AC183" s="28"/>
      <c r="AD183" s="28"/>
      <c r="AE183" s="28"/>
      <c r="AF183" s="28"/>
    </row>
    <row r="190" spans="26:32">
      <c r="Z190" s="28"/>
      <c r="AA190" s="28"/>
      <c r="AB190" s="28"/>
      <c r="AC190" s="28"/>
      <c r="AD190" s="28"/>
      <c r="AE190" s="28"/>
      <c r="AF190" s="28"/>
    </row>
    <row r="191" spans="26:32">
      <c r="Z191" s="28"/>
      <c r="AA191" s="28"/>
      <c r="AB191" s="28"/>
      <c r="AC191" s="28"/>
      <c r="AD191" s="28"/>
      <c r="AE191" s="28"/>
      <c r="AF191" s="28"/>
    </row>
    <row r="203" spans="26:32">
      <c r="Z203" s="28"/>
      <c r="AA203" s="28"/>
      <c r="AB203" s="28"/>
      <c r="AC203" s="28"/>
      <c r="AD203" s="28"/>
      <c r="AE203" s="28"/>
      <c r="AF203" s="28"/>
    </row>
    <row r="210" spans="26:32">
      <c r="Z210" s="28"/>
      <c r="AA210" s="28"/>
      <c r="AB210" s="28"/>
      <c r="AC210" s="28"/>
      <c r="AD210" s="28"/>
      <c r="AE210" s="28"/>
      <c r="AF210" s="28"/>
    </row>
    <row r="211" spans="26:32">
      <c r="Z211" s="28"/>
      <c r="AA211" s="28"/>
      <c r="AB211" s="28"/>
      <c r="AC211" s="28"/>
      <c r="AD211" s="28"/>
      <c r="AE211" s="28"/>
      <c r="AF211" s="28"/>
    </row>
    <row r="214" spans="26:32">
      <c r="Z214" s="28"/>
      <c r="AA214" s="28"/>
      <c r="AB214" s="28"/>
      <c r="AC214" s="28"/>
      <c r="AD214" s="28"/>
      <c r="AE214" s="28"/>
      <c r="AF214" s="28"/>
    </row>
    <row r="215" spans="26:32">
      <c r="Z215" s="28"/>
      <c r="AA215" s="28"/>
      <c r="AB215" s="28"/>
      <c r="AC215" s="28"/>
      <c r="AD215" s="28"/>
      <c r="AE215" s="28"/>
      <c r="AF215" s="28"/>
    </row>
    <row r="218" spans="26:32">
      <c r="Z218" s="28"/>
      <c r="AA218" s="28"/>
      <c r="AB218" s="28"/>
      <c r="AC218" s="28"/>
      <c r="AD218" s="28"/>
      <c r="AE218" s="28"/>
      <c r="AF218" s="28"/>
    </row>
    <row r="220" spans="26:32">
      <c r="Z220" s="28"/>
      <c r="AA220" s="28"/>
      <c r="AB220" s="28"/>
      <c r="AC220" s="28"/>
      <c r="AD220" s="28"/>
      <c r="AE220" s="28"/>
      <c r="AF220" s="28"/>
    </row>
    <row r="222" spans="26:32">
      <c r="Z222" s="28"/>
      <c r="AA222" s="28"/>
      <c r="AB222" s="28"/>
      <c r="AC222" s="28"/>
      <c r="AD222" s="28"/>
      <c r="AE222" s="28"/>
      <c r="AF222" s="28"/>
    </row>
    <row r="225" spans="26:32">
      <c r="Z225" s="28"/>
      <c r="AA225" s="28"/>
      <c r="AB225" s="28"/>
      <c r="AC225" s="28"/>
      <c r="AD225" s="28"/>
      <c r="AE225" s="28"/>
      <c r="AF225" s="28"/>
    </row>
    <row r="226" spans="26:32">
      <c r="Z226" s="28"/>
      <c r="AA226" s="28"/>
      <c r="AB226" s="28"/>
      <c r="AC226" s="28"/>
      <c r="AD226" s="28"/>
      <c r="AE226" s="28"/>
      <c r="AF226" s="28"/>
    </row>
    <row r="243" spans="26:32">
      <c r="Z243" s="28"/>
      <c r="AA243" s="28"/>
      <c r="AB243" s="28"/>
      <c r="AC243" s="28"/>
      <c r="AD243" s="28"/>
      <c r="AE243" s="28"/>
      <c r="AF243" s="28"/>
    </row>
    <row r="245" spans="26:32">
      <c r="Z245" s="28"/>
      <c r="AA245" s="28"/>
      <c r="AB245" s="28"/>
      <c r="AC245" s="28"/>
      <c r="AD245" s="28"/>
      <c r="AE245" s="28"/>
      <c r="AF245" s="28"/>
    </row>
    <row r="250" spans="26:32">
      <c r="Z250" s="28"/>
      <c r="AA250" s="28"/>
      <c r="AB250" s="28"/>
      <c r="AC250" s="28"/>
      <c r="AD250" s="28"/>
      <c r="AE250" s="28"/>
      <c r="AF250" s="28"/>
    </row>
    <row r="252" spans="26:32">
      <c r="Z252" s="28"/>
      <c r="AA252" s="28"/>
      <c r="AB252" s="28"/>
      <c r="AC252" s="28"/>
      <c r="AD252" s="28"/>
      <c r="AE252" s="28"/>
      <c r="AF252" s="28"/>
    </row>
    <row r="253" spans="26:32">
      <c r="Z253" s="28"/>
      <c r="AA253" s="28"/>
      <c r="AB253" s="28"/>
      <c r="AC253" s="28"/>
      <c r="AD253" s="28"/>
      <c r="AE253" s="28"/>
      <c r="AF253" s="28"/>
    </row>
    <row r="254" spans="26:32">
      <c r="Z254" s="28"/>
      <c r="AA254" s="28"/>
      <c r="AB254" s="28"/>
      <c r="AC254" s="28"/>
      <c r="AD254" s="28"/>
      <c r="AE254" s="28"/>
      <c r="AF254" s="28"/>
    </row>
    <row r="258" spans="26:32">
      <c r="Z258" s="28"/>
      <c r="AA258" s="28"/>
      <c r="AB258" s="28"/>
      <c r="AC258" s="28"/>
      <c r="AD258" s="28"/>
      <c r="AE258" s="28"/>
      <c r="AF258" s="28"/>
    </row>
    <row r="260" spans="26:32">
      <c r="Z260" s="28"/>
      <c r="AA260" s="28"/>
      <c r="AB260" s="28"/>
      <c r="AC260" s="28"/>
      <c r="AD260" s="28"/>
      <c r="AE260" s="28"/>
      <c r="AF260" s="28"/>
    </row>
    <row r="266" spans="26:32">
      <c r="Z266" s="28"/>
      <c r="AA266" s="28"/>
      <c r="AB266" s="28"/>
      <c r="AC266" s="28"/>
      <c r="AD266" s="28"/>
      <c r="AE266" s="28"/>
      <c r="AF266" s="28"/>
    </row>
    <row r="267" spans="26:32">
      <c r="Z267" s="28"/>
      <c r="AA267" s="28"/>
      <c r="AB267" s="28"/>
      <c r="AC267" s="28"/>
      <c r="AD267" s="28"/>
      <c r="AE267" s="28"/>
      <c r="AF267" s="28"/>
    </row>
    <row r="274" spans="26:32">
      <c r="Z274" s="28"/>
      <c r="AA274" s="28"/>
      <c r="AB274" s="28"/>
      <c r="AC274" s="28"/>
      <c r="AD274" s="28"/>
      <c r="AE274" s="28"/>
      <c r="AF274" s="28"/>
    </row>
    <row r="278" spans="26:32">
      <c r="Z278" s="28"/>
      <c r="AA278" s="28"/>
      <c r="AB278" s="28"/>
      <c r="AC278" s="28"/>
      <c r="AD278" s="28"/>
      <c r="AE278" s="28"/>
      <c r="AF278" s="28"/>
    </row>
    <row r="280" spans="26:32">
      <c r="Z280" s="28"/>
      <c r="AA280" s="28"/>
      <c r="AB280" s="28"/>
      <c r="AC280" s="28"/>
      <c r="AD280" s="28"/>
      <c r="AE280" s="28"/>
      <c r="AF280" s="28"/>
    </row>
    <row r="282" spans="26:32">
      <c r="Z282" s="28"/>
      <c r="AA282" s="28"/>
      <c r="AB282" s="28"/>
      <c r="AC282" s="28"/>
      <c r="AD282" s="28"/>
      <c r="AE282" s="28"/>
      <c r="AF282" s="28"/>
    </row>
    <row r="284" spans="26:32">
      <c r="Z284" s="28"/>
      <c r="AA284" s="28"/>
      <c r="AB284" s="28"/>
      <c r="AC284" s="28"/>
      <c r="AD284" s="28"/>
      <c r="AE284" s="28"/>
      <c r="AF284" s="28"/>
    </row>
    <row r="286" spans="26:32">
      <c r="Z286" s="28"/>
      <c r="AA286" s="28"/>
      <c r="AB286" s="28"/>
      <c r="AC286" s="28"/>
      <c r="AD286" s="28"/>
      <c r="AE286" s="28"/>
      <c r="AF286" s="28"/>
    </row>
    <row r="291" spans="26:32">
      <c r="Z291" s="28"/>
      <c r="AA291" s="28"/>
      <c r="AB291" s="28"/>
      <c r="AC291" s="28"/>
      <c r="AD291" s="28"/>
      <c r="AE291" s="28"/>
      <c r="AF291" s="28"/>
    </row>
    <row r="302" spans="26:32">
      <c r="Z302" s="28"/>
      <c r="AA302" s="28"/>
      <c r="AB302" s="28"/>
      <c r="AC302" s="28"/>
      <c r="AD302" s="28"/>
      <c r="AE302" s="28"/>
      <c r="AF302" s="28"/>
    </row>
    <row r="307" spans="26:32">
      <c r="Z307" s="28"/>
      <c r="AA307" s="28"/>
      <c r="AB307" s="28"/>
      <c r="AC307" s="28"/>
      <c r="AD307" s="28"/>
      <c r="AE307" s="28"/>
      <c r="AF307" s="28"/>
    </row>
    <row r="310" spans="26:32">
      <c r="Z310" s="28"/>
      <c r="AA310" s="28"/>
      <c r="AB310" s="28"/>
      <c r="AC310" s="28"/>
      <c r="AD310" s="28"/>
      <c r="AE310" s="28"/>
      <c r="AF310" s="28"/>
    </row>
    <row r="316" spans="26:32">
      <c r="Z316" s="28"/>
      <c r="AA316" s="28"/>
      <c r="AB316" s="28"/>
      <c r="AC316" s="28"/>
      <c r="AD316" s="28"/>
      <c r="AE316" s="28"/>
      <c r="AF316" s="28"/>
    </row>
    <row r="329" spans="26:32">
      <c r="Z329" s="28"/>
      <c r="AA329" s="28"/>
      <c r="AB329" s="28"/>
      <c r="AC329" s="28"/>
      <c r="AD329" s="28"/>
      <c r="AE329" s="28"/>
      <c r="AF329" s="28"/>
    </row>
    <row r="334" spans="26:32">
      <c r="Z334" s="28"/>
      <c r="AA334" s="28"/>
      <c r="AB334" s="28"/>
      <c r="AC334" s="28"/>
      <c r="AD334" s="28"/>
      <c r="AE334" s="28"/>
      <c r="AF334" s="28"/>
    </row>
    <row r="335" spans="26:32">
      <c r="Z335" s="28"/>
      <c r="AA335" s="28"/>
      <c r="AB335" s="28"/>
      <c r="AC335" s="28"/>
      <c r="AD335" s="28"/>
      <c r="AE335" s="28"/>
      <c r="AF335" s="28"/>
    </row>
    <row r="337" spans="26:32">
      <c r="Z337" s="28"/>
      <c r="AA337" s="28"/>
      <c r="AB337" s="28"/>
      <c r="AC337" s="28"/>
      <c r="AD337" s="28"/>
      <c r="AE337" s="28"/>
      <c r="AF337" s="28"/>
    </row>
    <row r="338" spans="26:32">
      <c r="Z338" s="28"/>
      <c r="AA338" s="28"/>
      <c r="AB338" s="28"/>
      <c r="AC338" s="28"/>
      <c r="AD338" s="28"/>
      <c r="AE338" s="28"/>
      <c r="AF338" s="28"/>
    </row>
    <row r="345" spans="26:32">
      <c r="Z345" s="28"/>
      <c r="AA345" s="28"/>
      <c r="AB345" s="28"/>
      <c r="AC345" s="28"/>
      <c r="AD345" s="28"/>
      <c r="AE345" s="28"/>
      <c r="AF345" s="28"/>
    </row>
    <row r="347" spans="26:32">
      <c r="Z347" s="28"/>
      <c r="AA347" s="28"/>
      <c r="AB347" s="28"/>
      <c r="AC347" s="28"/>
      <c r="AD347" s="28"/>
      <c r="AE347" s="28"/>
      <c r="AF347" s="28"/>
    </row>
    <row r="348" spans="26:32">
      <c r="Z348" s="28"/>
      <c r="AA348" s="28"/>
      <c r="AB348" s="28"/>
      <c r="AC348" s="28"/>
      <c r="AD348" s="28"/>
      <c r="AE348" s="28"/>
      <c r="AF348" s="28"/>
    </row>
    <row r="355" spans="26:32">
      <c r="Z355" s="28"/>
      <c r="AA355" s="28"/>
      <c r="AB355" s="28"/>
      <c r="AC355" s="28"/>
      <c r="AD355" s="28"/>
      <c r="AE355" s="28"/>
      <c r="AF355" s="28"/>
    </row>
    <row r="357" spans="26:32">
      <c r="Z357" s="28"/>
      <c r="AA357" s="28"/>
      <c r="AB357" s="28"/>
      <c r="AC357" s="28"/>
      <c r="AD357" s="28"/>
      <c r="AE357" s="28"/>
      <c r="AF357" s="28"/>
    </row>
    <row r="358" spans="26:32">
      <c r="Z358" s="28"/>
      <c r="AA358" s="28"/>
      <c r="AB358" s="28"/>
      <c r="AC358" s="28"/>
      <c r="AD358" s="28"/>
      <c r="AE358" s="28"/>
      <c r="AF358" s="28"/>
    </row>
    <row r="359" spans="26:32">
      <c r="Z359" s="28"/>
      <c r="AA359" s="28"/>
      <c r="AB359" s="28"/>
      <c r="AC359" s="28"/>
      <c r="AD359" s="28"/>
      <c r="AE359" s="28"/>
      <c r="AF359" s="28"/>
    </row>
    <row r="365" spans="26:32">
      <c r="Z365" s="28"/>
      <c r="AA365" s="28"/>
      <c r="AB365" s="28"/>
      <c r="AC365" s="28"/>
      <c r="AD365" s="28"/>
      <c r="AE365" s="28"/>
      <c r="AF365" s="28"/>
    </row>
    <row r="370" spans="26:32">
      <c r="Z370" s="28"/>
      <c r="AA370" s="28"/>
      <c r="AB370" s="28"/>
      <c r="AC370" s="28"/>
      <c r="AD370" s="28"/>
      <c r="AE370" s="28"/>
      <c r="AF370" s="28"/>
    </row>
    <row r="373" spans="26:32">
      <c r="Z373" s="28"/>
      <c r="AA373" s="28"/>
      <c r="AB373" s="28"/>
      <c r="AC373" s="28"/>
      <c r="AD373" s="28"/>
      <c r="AE373" s="28"/>
      <c r="AF373" s="28"/>
    </row>
    <row r="375" spans="26:32">
      <c r="Z375" s="28"/>
      <c r="AA375" s="28"/>
      <c r="AB375" s="28"/>
      <c r="AC375" s="28"/>
      <c r="AD375" s="28"/>
      <c r="AE375" s="28"/>
      <c r="AF375" s="28"/>
    </row>
    <row r="379" spans="26:32">
      <c r="Z379" s="28"/>
      <c r="AA379" s="28"/>
      <c r="AB379" s="28"/>
      <c r="AC379" s="28"/>
      <c r="AD379" s="28"/>
      <c r="AE379" s="28"/>
      <c r="AF379" s="28"/>
    </row>
    <row r="382" spans="26:32">
      <c r="Z382" s="28"/>
      <c r="AA382" s="28"/>
      <c r="AB382" s="28"/>
      <c r="AC382" s="28"/>
      <c r="AD382" s="28"/>
      <c r="AE382" s="28"/>
      <c r="AF382" s="28"/>
    </row>
    <row r="386" spans="26:32">
      <c r="Z386" s="28"/>
      <c r="AA386" s="28"/>
      <c r="AB386" s="28"/>
      <c r="AC386" s="28"/>
      <c r="AD386" s="28"/>
      <c r="AE386" s="28"/>
      <c r="AF386" s="28"/>
    </row>
    <row r="389" spans="26:32">
      <c r="Z389" s="28"/>
      <c r="AA389" s="28"/>
      <c r="AB389" s="28"/>
      <c r="AC389" s="28"/>
      <c r="AD389" s="28"/>
      <c r="AE389" s="28"/>
      <c r="AF389" s="28"/>
    </row>
    <row r="396" spans="26:32">
      <c r="Z396" s="28"/>
      <c r="AA396" s="28"/>
      <c r="AB396" s="28"/>
      <c r="AC396" s="28"/>
      <c r="AD396" s="28"/>
      <c r="AE396" s="28"/>
      <c r="AF396" s="28"/>
    </row>
    <row r="403" spans="26:32">
      <c r="Z403" s="28"/>
      <c r="AA403" s="28"/>
      <c r="AB403" s="28"/>
      <c r="AC403" s="28"/>
      <c r="AD403" s="28"/>
      <c r="AE403" s="28"/>
      <c r="AF403" s="28"/>
    </row>
    <row r="413" spans="26:32">
      <c r="Z413" s="28"/>
      <c r="AA413" s="28"/>
      <c r="AB413" s="28"/>
      <c r="AC413" s="28"/>
      <c r="AD413" s="28"/>
      <c r="AE413" s="28"/>
      <c r="AF413" s="28"/>
    </row>
    <row r="415" spans="26:32">
      <c r="Z415" s="28"/>
      <c r="AA415" s="28"/>
      <c r="AB415" s="28"/>
      <c r="AC415" s="28"/>
      <c r="AD415" s="28"/>
      <c r="AE415" s="28"/>
      <c r="AF415" s="28"/>
    </row>
    <row r="418" spans="26:32">
      <c r="Z418" s="28"/>
      <c r="AA418" s="28"/>
      <c r="AB418" s="28"/>
      <c r="AC418" s="28"/>
      <c r="AD418" s="28"/>
      <c r="AE418" s="28"/>
      <c r="AF418" s="28"/>
    </row>
    <row r="421" spans="26:32">
      <c r="Z421" s="28"/>
      <c r="AA421" s="28"/>
      <c r="AB421" s="28"/>
      <c r="AC421" s="28"/>
      <c r="AD421" s="28"/>
      <c r="AE421" s="28"/>
      <c r="AF421" s="28"/>
    </row>
    <row r="426" spans="26:32">
      <c r="Z426" s="28"/>
      <c r="AA426" s="28"/>
      <c r="AB426" s="28"/>
      <c r="AC426" s="28"/>
      <c r="AD426" s="28"/>
      <c r="AE426" s="28"/>
      <c r="AF426" s="28"/>
    </row>
    <row r="429" spans="26:32">
      <c r="Z429" s="28"/>
      <c r="AA429" s="28"/>
      <c r="AB429" s="28"/>
      <c r="AC429" s="28"/>
      <c r="AD429" s="28"/>
      <c r="AE429" s="28"/>
      <c r="AF429" s="28"/>
    </row>
    <row r="434" spans="26:32">
      <c r="Z434" s="28"/>
      <c r="AA434" s="28"/>
      <c r="AB434" s="28"/>
      <c r="AC434" s="28"/>
      <c r="AD434" s="28"/>
      <c r="AE434" s="28"/>
      <c r="AF434" s="28"/>
    </row>
    <row r="435" spans="26:32">
      <c r="Z435" s="28"/>
      <c r="AA435" s="28"/>
      <c r="AB435" s="28"/>
      <c r="AC435" s="28"/>
      <c r="AD435" s="28"/>
      <c r="AE435" s="28"/>
      <c r="AF435" s="28"/>
    </row>
    <row r="436" spans="26:32">
      <c r="Z436" s="28"/>
      <c r="AA436" s="28"/>
      <c r="AB436" s="28"/>
      <c r="AC436" s="28"/>
      <c r="AD436" s="28"/>
      <c r="AE436" s="28"/>
      <c r="AF436" s="28"/>
    </row>
    <row r="443" spans="26:32">
      <c r="Z443" s="28"/>
      <c r="AA443" s="28"/>
      <c r="AB443" s="28"/>
      <c r="AC443" s="28"/>
      <c r="AD443" s="28"/>
      <c r="AE443" s="28"/>
      <c r="AF443" s="28"/>
    </row>
    <row r="448" spans="26:32">
      <c r="Z448" s="28"/>
      <c r="AA448" s="28"/>
      <c r="AB448" s="28"/>
      <c r="AC448" s="28"/>
      <c r="AD448" s="28"/>
      <c r="AE448" s="28"/>
      <c r="AF448" s="28"/>
    </row>
    <row r="456" spans="26:32">
      <c r="Z456" s="28"/>
      <c r="AA456" s="28"/>
      <c r="AB456" s="28"/>
      <c r="AC456" s="28"/>
      <c r="AD456" s="28"/>
      <c r="AE456" s="28"/>
      <c r="AF456" s="28"/>
    </row>
    <row r="461" spans="26:32">
      <c r="Z461" s="28"/>
      <c r="AA461" s="28"/>
      <c r="AB461" s="28"/>
      <c r="AC461" s="28"/>
      <c r="AD461" s="28"/>
      <c r="AE461" s="28"/>
      <c r="AF461" s="28"/>
    </row>
    <row r="463" spans="26:32">
      <c r="Z463" s="28"/>
      <c r="AA463" s="28"/>
      <c r="AB463" s="28"/>
      <c r="AC463" s="28"/>
      <c r="AD463" s="28"/>
      <c r="AE463" s="28"/>
      <c r="AF463" s="28"/>
    </row>
    <row r="464" spans="26:32">
      <c r="Z464" s="28"/>
      <c r="AA464" s="28"/>
      <c r="AB464" s="28"/>
      <c r="AC464" s="28"/>
      <c r="AD464" s="28"/>
      <c r="AE464" s="28"/>
      <c r="AF464" s="28"/>
    </row>
    <row r="465" spans="26:32">
      <c r="Z465" s="28"/>
      <c r="AA465" s="28"/>
      <c r="AB465" s="28"/>
      <c r="AC465" s="28"/>
      <c r="AD465" s="28"/>
      <c r="AE465" s="28"/>
      <c r="AF465" s="28"/>
    </row>
    <row r="467" spans="26:32">
      <c r="Z467" s="28"/>
      <c r="AA467" s="28"/>
      <c r="AB467" s="28"/>
      <c r="AC467" s="28"/>
      <c r="AD467" s="28"/>
      <c r="AE467" s="28"/>
      <c r="AF467" s="28"/>
    </row>
    <row r="469" spans="26:32">
      <c r="Z469" s="28"/>
      <c r="AA469" s="28"/>
      <c r="AB469" s="28"/>
      <c r="AC469" s="28"/>
      <c r="AD469" s="28"/>
      <c r="AE469" s="28"/>
      <c r="AF469" s="28"/>
    </row>
    <row r="476" spans="26:32">
      <c r="Z476" s="28"/>
      <c r="AA476" s="28"/>
      <c r="AB476" s="28"/>
      <c r="AC476" s="28"/>
      <c r="AD476" s="28"/>
      <c r="AE476" s="28"/>
      <c r="AF476" s="28"/>
    </row>
    <row r="482" spans="26:32">
      <c r="Z482" s="28"/>
      <c r="AA482" s="28"/>
      <c r="AB482" s="28"/>
      <c r="AC482" s="28"/>
      <c r="AD482" s="28"/>
      <c r="AE482" s="28"/>
      <c r="AF482" s="28"/>
    </row>
    <row r="484" spans="26:32">
      <c r="Z484" s="28"/>
      <c r="AA484" s="28"/>
      <c r="AB484" s="28"/>
      <c r="AC484" s="28"/>
      <c r="AD484" s="28"/>
      <c r="AE484" s="28"/>
      <c r="AF484" s="28"/>
    </row>
    <row r="485" spans="26:32">
      <c r="Z485" s="28"/>
      <c r="AA485" s="28"/>
      <c r="AB485" s="28"/>
      <c r="AC485" s="28"/>
      <c r="AD485" s="28"/>
      <c r="AE485" s="28"/>
      <c r="AF485" s="28"/>
    </row>
    <row r="486" spans="26:32">
      <c r="Z486" s="28"/>
      <c r="AA486" s="28"/>
      <c r="AB486" s="28"/>
      <c r="AC486" s="28"/>
      <c r="AD486" s="28"/>
      <c r="AE486" s="28"/>
      <c r="AF486" s="28"/>
    </row>
    <row r="488" spans="26:32">
      <c r="Z488" s="28"/>
      <c r="AA488" s="28"/>
      <c r="AB488" s="28"/>
      <c r="AC488" s="28"/>
      <c r="AD488" s="28"/>
      <c r="AE488" s="28"/>
      <c r="AF488" s="28"/>
    </row>
    <row r="490" spans="26:32">
      <c r="Z490" s="28"/>
      <c r="AA490" s="28"/>
      <c r="AB490" s="28"/>
      <c r="AC490" s="28"/>
      <c r="AD490" s="28"/>
      <c r="AE490" s="28"/>
      <c r="AF490" s="28"/>
    </row>
    <row r="497" spans="26:32">
      <c r="Z497" s="28"/>
      <c r="AA497" s="28"/>
      <c r="AB497" s="28"/>
      <c r="AC497" s="28"/>
      <c r="AD497" s="28"/>
      <c r="AE497" s="28"/>
      <c r="AF497" s="28"/>
    </row>
    <row r="503" spans="26:32">
      <c r="Z503" s="28"/>
      <c r="AA503" s="28"/>
      <c r="AB503" s="28"/>
      <c r="AC503" s="28"/>
      <c r="AD503" s="28"/>
      <c r="AE503" s="28"/>
      <c r="AF503" s="28"/>
    </row>
    <row r="505" spans="26:32">
      <c r="Z505" s="28"/>
      <c r="AA505" s="28"/>
      <c r="AB505" s="28"/>
      <c r="AC505" s="28"/>
      <c r="AD505" s="28"/>
      <c r="AE505" s="28"/>
      <c r="AF505" s="28"/>
    </row>
    <row r="506" spans="26:32">
      <c r="Z506" s="28"/>
      <c r="AA506" s="28"/>
      <c r="AB506" s="28"/>
      <c r="AC506" s="28"/>
      <c r="AD506" s="28"/>
      <c r="AE506" s="28"/>
      <c r="AF506" s="28"/>
    </row>
    <row r="507" spans="26:32">
      <c r="Z507" s="28"/>
      <c r="AA507" s="28"/>
      <c r="AB507" s="28"/>
      <c r="AC507" s="28"/>
      <c r="AD507" s="28"/>
      <c r="AE507" s="28"/>
      <c r="AF507" s="28"/>
    </row>
    <row r="508" spans="26:32">
      <c r="Z508" s="28"/>
      <c r="AA508" s="28"/>
      <c r="AB508" s="28"/>
      <c r="AC508" s="28"/>
      <c r="AD508" s="28"/>
      <c r="AE508" s="28"/>
      <c r="AF508" s="28"/>
    </row>
    <row r="509" spans="26:32">
      <c r="Z509" s="28"/>
      <c r="AA509" s="28"/>
      <c r="AB509" s="28"/>
      <c r="AC509" s="28"/>
      <c r="AD509" s="28"/>
      <c r="AE509" s="28"/>
      <c r="AF509" s="28"/>
    </row>
    <row r="511" spans="26:32">
      <c r="Z511" s="28"/>
      <c r="AA511" s="28"/>
      <c r="AB511" s="28"/>
      <c r="AC511" s="28"/>
      <c r="AD511" s="28"/>
      <c r="AE511" s="28"/>
      <c r="AF511" s="28"/>
    </row>
    <row r="515" spans="26:32">
      <c r="Z515" s="28"/>
      <c r="AA515" s="28"/>
      <c r="AB515" s="28"/>
      <c r="AC515" s="28"/>
      <c r="AD515" s="28"/>
      <c r="AE515" s="28"/>
      <c r="AF515" s="28"/>
    </row>
    <row r="516" spans="26:32">
      <c r="Z516" s="28"/>
      <c r="AA516" s="28"/>
      <c r="AB516" s="28"/>
      <c r="AC516" s="28"/>
      <c r="AD516" s="28"/>
      <c r="AE516" s="28"/>
      <c r="AF516" s="28"/>
    </row>
    <row r="520" spans="26:32">
      <c r="Z520" s="28"/>
      <c r="AA520" s="28"/>
      <c r="AB520" s="28"/>
      <c r="AC520" s="28"/>
      <c r="AD520" s="28"/>
      <c r="AE520" s="28"/>
      <c r="AF520" s="28"/>
    </row>
    <row r="522" spans="26:32">
      <c r="Z522" s="28"/>
      <c r="AA522" s="28"/>
      <c r="AB522" s="28"/>
      <c r="AC522" s="28"/>
      <c r="AD522" s="28"/>
      <c r="AE522" s="28"/>
      <c r="AF522" s="28"/>
    </row>
    <row r="526" spans="26:32">
      <c r="Z526" s="28"/>
      <c r="AA526" s="28"/>
      <c r="AB526" s="28"/>
      <c r="AC526" s="28"/>
      <c r="AD526" s="28"/>
      <c r="AE526" s="28"/>
      <c r="AF526" s="28"/>
    </row>
    <row r="530" spans="26:32">
      <c r="Z530" s="28"/>
      <c r="AA530" s="28"/>
      <c r="AB530" s="28"/>
      <c r="AC530" s="28"/>
      <c r="AD530" s="28"/>
      <c r="AE530" s="28"/>
      <c r="AF530" s="28"/>
    </row>
    <row r="532" spans="26:32">
      <c r="Z532" s="28"/>
      <c r="AA532" s="28"/>
      <c r="AB532" s="28"/>
      <c r="AC532" s="28"/>
      <c r="AD532" s="28"/>
      <c r="AE532" s="28"/>
      <c r="AF532" s="28"/>
    </row>
    <row r="541" spans="26:32">
      <c r="Z541" s="28"/>
      <c r="AA541" s="28"/>
      <c r="AB541" s="28"/>
      <c r="AC541" s="28"/>
      <c r="AD541" s="28"/>
      <c r="AE541" s="28"/>
      <c r="AF541" s="28"/>
    </row>
    <row r="548" spans="26:32">
      <c r="Z548" s="28"/>
      <c r="AA548" s="28"/>
      <c r="AB548" s="28"/>
      <c r="AC548" s="28"/>
      <c r="AD548" s="28"/>
      <c r="AE548" s="28"/>
      <c r="AF548" s="28"/>
    </row>
    <row r="551" spans="26:32">
      <c r="Z551" s="28"/>
      <c r="AA551" s="28"/>
      <c r="AB551" s="28"/>
      <c r="AC551" s="28"/>
      <c r="AD551" s="28"/>
      <c r="AE551" s="28"/>
      <c r="AF551" s="28"/>
    </row>
    <row r="556" spans="26:32">
      <c r="Z556" s="28"/>
      <c r="AA556" s="28"/>
      <c r="AB556" s="28"/>
      <c r="AC556" s="28"/>
      <c r="AD556" s="28"/>
      <c r="AE556" s="28"/>
      <c r="AF556" s="28"/>
    </row>
    <row r="561" spans="26:32">
      <c r="Z561" s="28"/>
      <c r="AA561" s="28"/>
      <c r="AB561" s="28"/>
      <c r="AC561" s="28"/>
      <c r="AD561" s="28"/>
      <c r="AE561" s="28"/>
      <c r="AF561" s="28"/>
    </row>
    <row r="563" spans="26:32">
      <c r="Z563" s="28"/>
      <c r="AA563" s="28"/>
      <c r="AB563" s="28"/>
      <c r="AC563" s="28"/>
      <c r="AD563" s="28"/>
      <c r="AE563" s="28"/>
      <c r="AF563" s="28"/>
    </row>
    <row r="564" spans="26:32">
      <c r="Z564" s="28"/>
      <c r="AA564" s="28"/>
      <c r="AB564" s="28"/>
      <c r="AC564" s="28"/>
      <c r="AD564" s="28"/>
      <c r="AE564" s="28"/>
      <c r="AF564" s="28"/>
    </row>
    <row r="565" spans="26:32">
      <c r="Z565" s="28"/>
      <c r="AA565" s="28"/>
      <c r="AB565" s="28"/>
      <c r="AC565" s="28"/>
      <c r="AD565" s="28"/>
      <c r="AE565" s="28"/>
      <c r="AF565" s="28"/>
    </row>
    <row r="569" spans="26:32">
      <c r="Z569" s="28"/>
      <c r="AA569" s="28"/>
      <c r="AB569" s="28"/>
      <c r="AC569" s="28"/>
      <c r="AD569" s="28"/>
      <c r="AE569" s="28"/>
      <c r="AF569" s="28"/>
    </row>
    <row r="574" spans="26:32">
      <c r="Z574" s="28"/>
      <c r="AA574" s="28"/>
      <c r="AB574" s="28"/>
      <c r="AC574" s="28"/>
      <c r="AD574" s="28"/>
      <c r="AE574" s="28"/>
      <c r="AF574" s="28"/>
    </row>
    <row r="576" spans="26:32">
      <c r="Z576" s="28"/>
      <c r="AA576" s="28"/>
      <c r="AB576" s="28"/>
      <c r="AC576" s="28"/>
      <c r="AD576" s="28"/>
      <c r="AE576" s="28"/>
      <c r="AF576" s="28"/>
    </row>
    <row r="577" spans="26:32">
      <c r="Z577" s="28"/>
      <c r="AA577" s="28"/>
      <c r="AB577" s="28"/>
      <c r="AC577" s="28"/>
      <c r="AD577" s="28"/>
      <c r="AE577" s="28"/>
      <c r="AF577" s="28"/>
    </row>
    <row r="578" spans="26:32">
      <c r="Z578" s="28"/>
      <c r="AA578" s="28"/>
      <c r="AB578" s="28"/>
      <c r="AC578" s="28"/>
      <c r="AD578" s="28"/>
      <c r="AE578" s="28"/>
      <c r="AF578" s="28"/>
    </row>
    <row r="582" spans="26:32">
      <c r="Z582" s="28"/>
      <c r="AA582" s="28"/>
      <c r="AB582" s="28"/>
      <c r="AC582" s="28"/>
      <c r="AD582" s="28"/>
      <c r="AE582" s="28"/>
      <c r="AF582" s="28"/>
    </row>
    <row r="587" spans="26:32">
      <c r="Z587" s="28"/>
      <c r="AA587" s="28"/>
      <c r="AB587" s="28"/>
      <c r="AC587" s="28"/>
      <c r="AD587" s="28"/>
      <c r="AE587" s="28"/>
      <c r="AF587" s="28"/>
    </row>
    <row r="595" spans="26:32">
      <c r="Z595" s="28"/>
      <c r="AA595" s="28"/>
      <c r="AB595" s="28"/>
      <c r="AC595" s="28"/>
      <c r="AD595" s="28"/>
      <c r="AE595" s="28"/>
      <c r="AF595" s="28"/>
    </row>
    <row r="608" spans="26:32">
      <c r="Z608" s="28"/>
      <c r="AA608" s="28"/>
      <c r="AB608" s="28"/>
      <c r="AC608" s="28"/>
      <c r="AD608" s="28"/>
      <c r="AE608" s="28"/>
      <c r="AF608" s="28"/>
    </row>
    <row r="614" spans="26:32">
      <c r="Z614" s="28"/>
      <c r="AA614" s="28"/>
      <c r="AB614" s="28"/>
      <c r="AC614" s="28"/>
      <c r="AD614" s="28"/>
      <c r="AE614" s="28"/>
      <c r="AF614" s="28"/>
    </row>
    <row r="615" spans="26:32">
      <c r="Z615" s="28"/>
      <c r="AA615" s="28"/>
      <c r="AB615" s="28"/>
      <c r="AC615" s="28"/>
      <c r="AD615" s="28"/>
      <c r="AE615" s="28"/>
      <c r="AF615" s="28"/>
    </row>
    <row r="616" spans="26:32">
      <c r="Z616" s="28"/>
      <c r="AA616" s="28"/>
      <c r="AB616" s="28"/>
      <c r="AC616" s="28"/>
      <c r="AD616" s="28"/>
      <c r="AE616" s="28"/>
      <c r="AF616" s="28"/>
    </row>
    <row r="622" spans="26:32">
      <c r="Z622" s="28"/>
      <c r="AA622" s="28"/>
      <c r="AB622" s="28"/>
      <c r="AC622" s="28"/>
      <c r="AD622" s="28"/>
      <c r="AE622" s="28"/>
      <c r="AF622" s="28"/>
    </row>
    <row r="623" spans="26:32">
      <c r="Z623" s="28"/>
      <c r="AA623" s="28"/>
      <c r="AB623" s="28"/>
      <c r="AC623" s="28"/>
      <c r="AD623" s="28"/>
      <c r="AE623" s="28"/>
      <c r="AF623" s="28"/>
    </row>
    <row r="645" spans="26:32">
      <c r="Z645" s="28"/>
      <c r="AA645" s="28"/>
      <c r="AB645" s="28"/>
      <c r="AC645" s="28"/>
      <c r="AD645" s="28"/>
      <c r="AE645" s="28"/>
      <c r="AF645" s="28"/>
    </row>
    <row r="646" spans="26:32">
      <c r="Z646" s="28"/>
      <c r="AA646" s="28"/>
      <c r="AB646" s="28"/>
      <c r="AC646" s="28"/>
      <c r="AD646" s="28"/>
      <c r="AE646" s="28"/>
      <c r="AF646" s="28"/>
    </row>
    <row r="652" spans="26:32">
      <c r="Z652" s="28"/>
      <c r="AA652" s="28"/>
      <c r="AB652" s="28"/>
      <c r="AC652" s="28"/>
      <c r="AD652" s="28"/>
      <c r="AE652" s="28"/>
      <c r="AF652" s="28"/>
    </row>
    <row r="653" spans="26:32">
      <c r="Z653" s="28"/>
      <c r="AA653" s="28"/>
      <c r="AB653" s="28"/>
      <c r="AC653" s="28"/>
      <c r="AD653" s="28"/>
      <c r="AE653" s="28"/>
      <c r="AF653" s="28"/>
    </row>
    <row r="656" spans="26:32">
      <c r="Z656" s="28"/>
      <c r="AA656" s="28"/>
      <c r="AB656" s="28"/>
      <c r="AC656" s="28"/>
      <c r="AD656" s="28"/>
      <c r="AE656" s="28"/>
      <c r="AF656" s="28"/>
    </row>
    <row r="662" spans="26:32">
      <c r="Z662" s="28"/>
      <c r="AA662" s="28"/>
      <c r="AB662" s="28"/>
      <c r="AC662" s="28"/>
      <c r="AD662" s="28"/>
      <c r="AE662" s="28"/>
      <c r="AF662" s="28"/>
    </row>
    <row r="665" spans="26:32">
      <c r="Z665" s="28"/>
      <c r="AA665" s="28"/>
      <c r="AB665" s="28"/>
      <c r="AC665" s="28"/>
      <c r="AD665" s="28"/>
      <c r="AE665" s="28"/>
      <c r="AF665" s="28"/>
    </row>
    <row r="667" spans="26:32">
      <c r="Z667" s="28"/>
      <c r="AA667" s="28"/>
      <c r="AB667" s="28"/>
      <c r="AC667" s="28"/>
      <c r="AD667" s="28"/>
      <c r="AE667" s="28"/>
      <c r="AF667" s="28"/>
    </row>
    <row r="672" spans="26:32">
      <c r="Z672" s="28"/>
      <c r="AA672" s="28"/>
      <c r="AB672" s="28"/>
      <c r="AC672" s="28"/>
      <c r="AD672" s="28"/>
      <c r="AE672" s="28"/>
      <c r="AF672" s="28"/>
    </row>
    <row r="674" spans="26:32">
      <c r="Z674" s="28"/>
      <c r="AA674" s="28"/>
      <c r="AB674" s="28"/>
      <c r="AC674" s="28"/>
      <c r="AD674" s="28"/>
      <c r="AE674" s="28"/>
      <c r="AF674" s="28"/>
    </row>
    <row r="679" spans="26:32">
      <c r="Z679" s="28"/>
      <c r="AA679" s="28"/>
      <c r="AB679" s="28"/>
      <c r="AC679" s="28"/>
      <c r="AD679" s="28"/>
      <c r="AE679" s="28"/>
      <c r="AF679" s="28"/>
    </row>
    <row r="681" spans="26:32">
      <c r="Z681" s="28"/>
      <c r="AA681" s="28"/>
      <c r="AB681" s="28"/>
      <c r="AC681" s="28"/>
      <c r="AD681" s="28"/>
      <c r="AE681" s="28"/>
      <c r="AF681" s="28"/>
    </row>
    <row r="686" spans="26:32">
      <c r="Z686" s="28"/>
      <c r="AA686" s="28"/>
      <c r="AB686" s="28"/>
      <c r="AC686" s="28"/>
      <c r="AD686" s="28"/>
      <c r="AE686" s="28"/>
      <c r="AF686" s="28"/>
    </row>
    <row r="688" spans="26:32">
      <c r="Z688" s="28"/>
      <c r="AA688" s="28"/>
      <c r="AB688" s="28"/>
      <c r="AC688" s="28"/>
      <c r="AD688" s="28"/>
      <c r="AE688" s="28"/>
      <c r="AF688" s="28"/>
    </row>
    <row r="693" spans="26:32">
      <c r="Z693" s="28"/>
      <c r="AA693" s="28"/>
      <c r="AB693" s="28"/>
      <c r="AC693" s="28"/>
      <c r="AD693" s="28"/>
      <c r="AE693" s="28"/>
      <c r="AF693" s="28"/>
    </row>
    <row r="695" spans="26:32">
      <c r="Z695" s="28"/>
      <c r="AA695" s="28"/>
      <c r="AB695" s="28"/>
      <c r="AC695" s="28"/>
      <c r="AD695" s="28"/>
      <c r="AE695" s="28"/>
      <c r="AF695" s="28"/>
    </row>
    <row r="700" spans="26:32">
      <c r="Z700" s="28"/>
      <c r="AA700" s="28"/>
      <c r="AB700" s="28"/>
      <c r="AC700" s="28"/>
      <c r="AD700" s="28"/>
      <c r="AE700" s="28"/>
      <c r="AF700" s="28"/>
    </row>
    <row r="702" spans="26:32">
      <c r="Z702" s="28"/>
      <c r="AA702" s="28"/>
      <c r="AB702" s="28"/>
      <c r="AC702" s="28"/>
      <c r="AD702" s="28"/>
      <c r="AE702" s="28"/>
      <c r="AF702" s="28"/>
    </row>
    <row r="707" spans="26:32">
      <c r="Z707" s="28"/>
      <c r="AA707" s="28"/>
      <c r="AB707" s="28"/>
      <c r="AC707" s="28"/>
      <c r="AD707" s="28"/>
      <c r="AE707" s="28"/>
      <c r="AF707" s="28"/>
    </row>
    <row r="708" spans="26:32">
      <c r="Z708" s="28"/>
      <c r="AA708" s="28"/>
      <c r="AB708" s="28"/>
      <c r="AC708" s="28"/>
      <c r="AD708" s="28"/>
      <c r="AE708" s="28"/>
      <c r="AF708" s="28"/>
    </row>
    <row r="714" spans="26:32">
      <c r="Z714" s="28"/>
      <c r="AA714" s="28"/>
      <c r="AB714" s="28"/>
      <c r="AC714" s="28"/>
      <c r="AD714" s="28"/>
      <c r="AE714" s="28"/>
      <c r="AF714" s="28"/>
    </row>
    <row r="715" spans="26:32">
      <c r="Z715" s="28"/>
      <c r="AA715" s="28"/>
      <c r="AB715" s="28"/>
      <c r="AC715" s="28"/>
      <c r="AD715" s="28"/>
      <c r="AE715" s="28"/>
      <c r="AF715" s="28"/>
    </row>
    <row r="721" spans="26:32">
      <c r="Z721" s="28"/>
      <c r="AA721" s="28"/>
      <c r="AB721" s="28"/>
      <c r="AC721" s="28"/>
      <c r="AD721" s="28"/>
      <c r="AE721" s="28"/>
      <c r="AF721" s="28"/>
    </row>
    <row r="723" spans="26:32">
      <c r="Z723" s="28"/>
      <c r="AA723" s="28"/>
      <c r="AB723" s="28"/>
      <c r="AC723" s="28"/>
      <c r="AD723" s="28"/>
      <c r="AE723" s="28"/>
      <c r="AF723" s="28"/>
    </row>
    <row r="728" spans="26:32">
      <c r="Z728" s="28"/>
      <c r="AA728" s="28"/>
      <c r="AB728" s="28"/>
      <c r="AC728" s="28"/>
      <c r="AD728" s="28"/>
      <c r="AE728" s="28"/>
      <c r="AF728" s="28"/>
    </row>
    <row r="730" spans="26:32">
      <c r="Z730" s="28"/>
      <c r="AA730" s="28"/>
      <c r="AB730" s="28"/>
      <c r="AC730" s="28"/>
      <c r="AD730" s="28"/>
      <c r="AE730" s="28"/>
      <c r="AF730" s="28"/>
    </row>
    <row r="735" spans="26:32">
      <c r="Z735" s="28"/>
      <c r="AA735" s="28"/>
      <c r="AB735" s="28"/>
      <c r="AC735" s="28"/>
      <c r="AD735" s="28"/>
      <c r="AE735" s="28"/>
      <c r="AF735" s="28"/>
    </row>
    <row r="737" spans="26:32">
      <c r="Z737" s="28"/>
      <c r="AA737" s="28"/>
      <c r="AB737" s="28"/>
      <c r="AC737" s="28"/>
      <c r="AD737" s="28"/>
      <c r="AE737" s="28"/>
      <c r="AF737" s="28"/>
    </row>
    <row r="742" spans="26:32">
      <c r="Z742" s="28"/>
      <c r="AA742" s="28"/>
      <c r="AB742" s="28"/>
      <c r="AC742" s="28"/>
      <c r="AD742" s="28"/>
      <c r="AE742" s="28"/>
      <c r="AF742" s="28"/>
    </row>
    <row r="744" spans="26:32">
      <c r="Z744" s="28"/>
      <c r="AA744" s="28"/>
      <c r="AB744" s="28"/>
      <c r="AC744" s="28"/>
      <c r="AD744" s="28"/>
      <c r="AE744" s="28"/>
      <c r="AF744" s="28"/>
    </row>
    <row r="749" spans="26:32">
      <c r="Z749" s="28"/>
      <c r="AA749" s="28"/>
      <c r="AB749" s="28"/>
      <c r="AC749" s="28"/>
      <c r="AD749" s="28"/>
      <c r="AE749" s="28"/>
      <c r="AF749" s="28"/>
    </row>
    <row r="751" spans="26:32">
      <c r="Z751" s="28"/>
      <c r="AA751" s="28"/>
      <c r="AB751" s="28"/>
      <c r="AC751" s="28"/>
      <c r="AD751" s="28"/>
      <c r="AE751" s="28"/>
      <c r="AF751" s="28"/>
    </row>
    <row r="756" spans="26:32">
      <c r="Z756" s="28"/>
      <c r="AA756" s="28"/>
      <c r="AB756" s="28"/>
      <c r="AC756" s="28"/>
      <c r="AD756" s="28"/>
      <c r="AE756" s="28"/>
      <c r="AF756" s="28"/>
    </row>
    <row r="758" spans="26:32">
      <c r="Z758" s="28"/>
      <c r="AA758" s="28"/>
      <c r="AB758" s="28"/>
      <c r="AC758" s="28"/>
      <c r="AD758" s="28"/>
      <c r="AE758" s="28"/>
      <c r="AF758" s="28"/>
    </row>
    <row r="760" spans="26:32">
      <c r="Z760" s="28"/>
      <c r="AA760" s="28"/>
      <c r="AB760" s="28"/>
      <c r="AC760" s="28"/>
      <c r="AD760" s="28"/>
      <c r="AE760" s="28"/>
      <c r="AF760" s="28"/>
    </row>
    <row r="762" spans="26:32">
      <c r="Z762" s="28"/>
      <c r="AA762" s="28"/>
      <c r="AB762" s="28"/>
      <c r="AC762" s="28"/>
      <c r="AD762" s="28"/>
      <c r="AE762" s="28"/>
      <c r="AF762" s="28"/>
    </row>
    <row r="764" spans="26:32">
      <c r="Z764" s="28"/>
      <c r="AA764" s="28"/>
      <c r="AB764" s="28"/>
      <c r="AC764" s="28"/>
      <c r="AD764" s="28"/>
      <c r="AE764" s="28"/>
      <c r="AF764" s="28"/>
    </row>
    <row r="769" spans="26:32">
      <c r="Z769" s="28"/>
      <c r="AA769" s="28"/>
      <c r="AB769" s="28"/>
      <c r="AC769" s="28"/>
      <c r="AD769" s="28"/>
      <c r="AE769" s="28"/>
      <c r="AF769" s="28"/>
    </row>
    <row r="771" spans="26:32">
      <c r="Z771" s="28"/>
      <c r="AA771" s="28"/>
      <c r="AB771" s="28"/>
      <c r="AC771" s="28"/>
      <c r="AD771" s="28"/>
      <c r="AE771" s="28"/>
      <c r="AF771" s="28"/>
    </row>
    <row r="775" spans="26:32">
      <c r="Z775" s="28"/>
      <c r="AA775" s="28"/>
      <c r="AB775" s="28"/>
      <c r="AC775" s="28"/>
      <c r="AD775" s="28"/>
      <c r="AE775" s="28"/>
      <c r="AF775" s="28"/>
    </row>
    <row r="785" spans="26:32">
      <c r="Z785" s="28"/>
      <c r="AA785" s="28"/>
      <c r="AB785" s="28"/>
      <c r="AC785" s="28"/>
      <c r="AD785" s="28"/>
      <c r="AE785" s="28"/>
      <c r="AF785" s="28"/>
    </row>
    <row r="786" spans="26:32">
      <c r="Z786" s="28"/>
      <c r="AA786" s="28"/>
      <c r="AB786" s="28"/>
      <c r="AC786" s="28"/>
      <c r="AD786" s="28"/>
      <c r="AE786" s="28"/>
      <c r="AF786" s="28"/>
    </row>
    <row r="792" spans="26:32">
      <c r="Z792" s="28"/>
      <c r="AA792" s="28"/>
      <c r="AB792" s="28"/>
      <c r="AC792" s="28"/>
      <c r="AD792" s="28"/>
      <c r="AE792" s="28"/>
      <c r="AF792" s="28"/>
    </row>
    <row r="793" spans="26:32">
      <c r="Z793" s="28"/>
      <c r="AA793" s="28"/>
      <c r="AB793" s="28"/>
      <c r="AC793" s="28"/>
      <c r="AD793" s="28"/>
      <c r="AE793" s="28"/>
      <c r="AF793" s="28"/>
    </row>
    <row r="795" spans="26:32">
      <c r="AC795" s="28"/>
      <c r="AD795" s="28"/>
      <c r="AE795" s="28"/>
      <c r="AF795" s="28"/>
    </row>
    <row r="796" spans="26:32">
      <c r="AC796" s="28"/>
      <c r="AD796" s="28"/>
      <c r="AE796" s="28"/>
      <c r="AF796" s="28"/>
    </row>
    <row r="804" spans="29:32">
      <c r="AC804" s="28"/>
      <c r="AD804" s="28"/>
      <c r="AE804" s="28"/>
      <c r="AF804" s="28"/>
    </row>
    <row r="807" spans="29:32">
      <c r="AC807" s="28"/>
      <c r="AD807" s="28"/>
      <c r="AE807" s="28"/>
      <c r="AF807" s="28"/>
    </row>
    <row r="808" spans="29:32">
      <c r="AC808" s="28"/>
      <c r="AD808" s="28"/>
      <c r="AE808" s="28"/>
      <c r="AF808" s="28"/>
    </row>
    <row r="809" spans="29:32">
      <c r="AC809" s="28"/>
      <c r="AD809" s="28"/>
      <c r="AE809" s="28"/>
      <c r="AF809" s="28"/>
    </row>
    <row r="825" spans="29:32">
      <c r="AC825" s="28"/>
      <c r="AD825" s="28"/>
      <c r="AE825" s="28"/>
      <c r="AF825" s="28"/>
    </row>
    <row r="828" spans="29:32">
      <c r="AC828" s="28"/>
      <c r="AD828" s="28"/>
      <c r="AE828" s="28"/>
      <c r="AF828" s="28"/>
    </row>
    <row r="832" spans="29:32">
      <c r="AC832" s="28"/>
      <c r="AD832" s="28"/>
      <c r="AE832" s="28"/>
      <c r="AF832" s="28"/>
    </row>
    <row r="835" spans="29:32">
      <c r="AC835" s="28"/>
      <c r="AD835" s="28"/>
      <c r="AE835" s="28"/>
      <c r="AF835" s="28"/>
    </row>
    <row r="853" spans="29:32">
      <c r="AC853" s="28"/>
      <c r="AD853" s="28"/>
      <c r="AE853" s="28"/>
      <c r="AF853" s="28"/>
    </row>
    <row r="857" spans="29:32">
      <c r="AC857" s="28"/>
      <c r="AD857" s="28"/>
      <c r="AE857" s="28"/>
      <c r="AF857" s="28"/>
    </row>
    <row r="860" spans="29:32">
      <c r="AC860" s="28"/>
      <c r="AD860" s="28"/>
      <c r="AE860" s="28"/>
      <c r="AF860" s="28"/>
    </row>
    <row r="862" spans="29:32">
      <c r="AC862" s="28"/>
      <c r="AD862" s="28"/>
      <c r="AE862" s="28"/>
      <c r="AF862" s="28"/>
    </row>
    <row r="863" spans="29:32">
      <c r="AC863" s="28"/>
      <c r="AD863" s="28"/>
      <c r="AE863" s="28"/>
      <c r="AF863" s="28"/>
    </row>
    <row r="865" spans="29:32">
      <c r="AC865" s="28"/>
      <c r="AD865" s="28"/>
      <c r="AE865" s="28"/>
      <c r="AF865" s="28"/>
    </row>
    <row r="870" spans="29:32">
      <c r="AC870" s="28"/>
      <c r="AD870" s="28"/>
      <c r="AE870" s="28"/>
      <c r="AF870" s="28"/>
    </row>
    <row r="883" spans="29:32">
      <c r="AC883" s="28"/>
      <c r="AD883" s="28"/>
      <c r="AE883" s="28"/>
      <c r="AF883" s="28"/>
    </row>
    <row r="887" spans="29:32">
      <c r="AC887" s="28"/>
      <c r="AD887" s="28"/>
      <c r="AE887" s="28"/>
      <c r="AF887" s="28"/>
    </row>
    <row r="888" spans="29:32">
      <c r="AC888" s="28"/>
      <c r="AD888" s="28"/>
      <c r="AE888" s="28"/>
      <c r="AF888" s="28"/>
    </row>
    <row r="889" spans="29:32">
      <c r="AC889" s="28"/>
      <c r="AD889" s="28"/>
      <c r="AE889" s="28"/>
      <c r="AF889" s="28"/>
    </row>
    <row r="899" spans="29:32">
      <c r="AC899" s="28"/>
      <c r="AD899" s="28"/>
      <c r="AE899" s="28"/>
      <c r="AF899" s="28"/>
    </row>
    <row r="902" spans="29:32">
      <c r="AC902" s="28"/>
      <c r="AD902" s="28"/>
      <c r="AE902" s="28"/>
      <c r="AF902" s="28"/>
    </row>
    <row r="907" spans="29:32">
      <c r="AC907" s="28"/>
      <c r="AD907" s="28"/>
      <c r="AE907" s="28"/>
      <c r="AF907" s="28"/>
    </row>
    <row r="914" spans="29:32">
      <c r="AC914" s="28"/>
      <c r="AD914" s="28"/>
      <c r="AE914" s="28"/>
      <c r="AF914" s="28"/>
    </row>
    <row r="917" spans="29:32">
      <c r="AC917" s="28"/>
      <c r="AD917" s="28"/>
      <c r="AE917" s="28"/>
      <c r="AF917" s="28"/>
    </row>
    <row r="918" spans="29:32">
      <c r="AC918" s="28"/>
      <c r="AD918" s="28"/>
      <c r="AE918" s="28"/>
      <c r="AF918" s="28"/>
    </row>
    <row r="921" spans="29:32">
      <c r="AC921" s="28"/>
      <c r="AD921" s="28"/>
      <c r="AE921" s="28"/>
      <c r="AF921" s="28"/>
    </row>
    <row r="928" spans="29:32">
      <c r="AC928" s="28"/>
      <c r="AD928" s="28"/>
      <c r="AE928" s="28"/>
      <c r="AF928" s="28"/>
    </row>
    <row r="935" spans="29:32">
      <c r="AC935" s="28"/>
      <c r="AD935" s="28"/>
      <c r="AE935" s="28"/>
      <c r="AF935" s="28"/>
    </row>
    <row r="943" spans="29:32">
      <c r="AC943" s="28"/>
      <c r="AD943" s="28"/>
      <c r="AE943" s="28"/>
      <c r="AF943" s="28"/>
    </row>
    <row r="945" spans="29:32">
      <c r="AC945" s="28"/>
      <c r="AD945" s="28"/>
      <c r="AE945" s="28"/>
      <c r="AF945" s="28"/>
    </row>
    <row r="948" spans="29:32">
      <c r="AC948" s="28"/>
      <c r="AD948" s="28"/>
      <c r="AE948" s="28"/>
      <c r="AF948" s="28"/>
    </row>
    <row r="949" spans="29:32">
      <c r="AC949" s="28"/>
      <c r="AD949" s="28"/>
      <c r="AE949" s="28"/>
      <c r="AF949" s="28"/>
    </row>
    <row r="958" spans="29:32">
      <c r="AC958" s="28"/>
      <c r="AD958" s="28"/>
      <c r="AE958" s="28"/>
      <c r="AF958" s="28"/>
    </row>
    <row r="959" spans="29:32">
      <c r="AC959" s="28"/>
      <c r="AD959" s="28"/>
      <c r="AE959" s="28"/>
      <c r="AF959" s="28"/>
    </row>
    <row r="960" spans="29:32">
      <c r="AC960" s="28"/>
      <c r="AD960" s="28"/>
      <c r="AE960" s="28"/>
      <c r="AF960" s="28"/>
    </row>
    <row r="968" spans="29:32">
      <c r="AC968" s="28"/>
      <c r="AD968" s="28"/>
      <c r="AE968" s="28"/>
      <c r="AF968" s="28"/>
    </row>
    <row r="971" spans="29:32">
      <c r="AC971" s="28"/>
      <c r="AD971" s="28"/>
      <c r="AE971" s="28"/>
      <c r="AF971" s="28"/>
    </row>
    <row r="973" spans="29:32">
      <c r="AC973" s="28"/>
      <c r="AD973" s="28"/>
      <c r="AE973" s="28"/>
      <c r="AF973" s="28"/>
    </row>
    <row r="977" spans="29:32">
      <c r="AC977" s="28"/>
      <c r="AD977" s="28"/>
      <c r="AE977" s="28"/>
      <c r="AF977" s="28"/>
    </row>
    <row r="979" spans="29:32">
      <c r="AC979" s="28"/>
      <c r="AD979" s="28"/>
      <c r="AE979" s="28"/>
      <c r="AF979" s="28"/>
    </row>
    <row r="980" spans="29:32">
      <c r="AC980" s="28"/>
      <c r="AD980" s="28"/>
      <c r="AE980" s="28"/>
      <c r="AF980" s="28"/>
    </row>
    <row r="982" spans="29:32">
      <c r="AC982" s="28"/>
      <c r="AD982" s="28"/>
      <c r="AE982" s="28"/>
      <c r="AF982" s="28"/>
    </row>
    <row r="984" spans="29:32">
      <c r="AC984" s="28"/>
      <c r="AD984" s="28"/>
      <c r="AE984" s="28"/>
      <c r="AF984" s="28"/>
    </row>
    <row r="991" spans="29:32">
      <c r="AC991" s="28"/>
      <c r="AD991" s="28"/>
      <c r="AE991" s="28"/>
      <c r="AF991" s="28"/>
    </row>
    <row r="994" spans="29:32">
      <c r="AC994" s="28"/>
      <c r="AD994" s="28"/>
      <c r="AE994" s="28"/>
      <c r="AF994" s="28"/>
    </row>
    <row r="995" spans="29:32">
      <c r="AC995" s="28"/>
      <c r="AD995" s="28"/>
      <c r="AE995" s="28"/>
      <c r="AF995" s="28"/>
    </row>
    <row r="999" spans="29:32">
      <c r="AC999" s="28"/>
      <c r="AD999" s="28"/>
      <c r="AE999" s="28"/>
      <c r="AF999" s="28"/>
    </row>
    <row r="1000" spans="29:32">
      <c r="AC1000" s="28"/>
      <c r="AD1000" s="28"/>
      <c r="AE1000" s="28"/>
      <c r="AF1000" s="28"/>
    </row>
    <row r="1004" spans="29:32">
      <c r="AC1004" s="28"/>
      <c r="AD1004" s="28"/>
      <c r="AE1004" s="28"/>
      <c r="AF1004" s="28"/>
    </row>
    <row r="1009" spans="29:32">
      <c r="AC1009" s="28"/>
      <c r="AD1009" s="28"/>
      <c r="AE1009" s="28"/>
      <c r="AF1009" s="28"/>
    </row>
    <row r="1011" spans="29:32">
      <c r="AC1011" s="28"/>
      <c r="AD1011" s="28"/>
      <c r="AE1011" s="28"/>
      <c r="AF1011" s="28"/>
    </row>
    <row r="1020" spans="29:32">
      <c r="AC1020" s="28"/>
      <c r="AD1020" s="28"/>
      <c r="AE1020" s="28"/>
      <c r="AF1020" s="28"/>
    </row>
    <row r="1021" spans="29:32">
      <c r="AC1021" s="28"/>
      <c r="AD1021" s="28"/>
      <c r="AE1021" s="28"/>
      <c r="AF1021" s="28"/>
    </row>
    <row r="1022" spans="29:32">
      <c r="AC1022" s="28"/>
      <c r="AD1022" s="28"/>
      <c r="AE1022" s="28"/>
      <c r="AF1022" s="28"/>
    </row>
    <row r="1023" spans="29:32">
      <c r="AC1023" s="28"/>
      <c r="AD1023" s="28"/>
      <c r="AE1023" s="28"/>
      <c r="AF1023" s="28"/>
    </row>
    <row r="1032" spans="29:32">
      <c r="AC1032" s="28"/>
      <c r="AD1032" s="28"/>
      <c r="AE1032" s="28"/>
      <c r="AF1032" s="28"/>
    </row>
    <row r="1036" spans="29:32">
      <c r="AC1036" s="28"/>
      <c r="AD1036" s="28"/>
      <c r="AE1036" s="28"/>
      <c r="AF1036" s="28"/>
    </row>
    <row r="1044" spans="29:32">
      <c r="AC1044" s="28"/>
      <c r="AD1044" s="28"/>
      <c r="AE1044" s="28"/>
      <c r="AF1044" s="28"/>
    </row>
    <row r="1048" spans="29:32">
      <c r="AC1048" s="28"/>
      <c r="AD1048" s="28"/>
      <c r="AE1048" s="28"/>
      <c r="AF1048" s="28"/>
    </row>
    <row r="1049" spans="29:32">
      <c r="AC1049" s="28"/>
      <c r="AD1049" s="28"/>
      <c r="AE1049" s="28"/>
      <c r="AF1049" s="28"/>
    </row>
    <row r="1062" spans="29:32">
      <c r="AC1062" s="28"/>
      <c r="AD1062" s="28"/>
      <c r="AE1062" s="28"/>
      <c r="AF1062" s="28"/>
    </row>
    <row r="1063" spans="29:32">
      <c r="AC1063" s="28"/>
      <c r="AD1063" s="28"/>
      <c r="AE1063" s="28"/>
      <c r="AF1063" s="28"/>
    </row>
    <row r="1064" spans="29:32">
      <c r="AC1064" s="28"/>
      <c r="AD1064" s="28"/>
      <c r="AE1064" s="28"/>
      <c r="AF1064" s="28"/>
    </row>
    <row r="1070" spans="29:32">
      <c r="AC1070" s="28"/>
      <c r="AD1070" s="28"/>
      <c r="AE1070" s="28"/>
      <c r="AF1070" s="28"/>
    </row>
    <row r="1075" spans="29:32">
      <c r="AC1075" s="28"/>
      <c r="AD1075" s="28"/>
      <c r="AE1075" s="28"/>
      <c r="AF1075" s="28"/>
    </row>
    <row r="1090" spans="29:32">
      <c r="AC1090" s="28"/>
      <c r="AD1090" s="28"/>
      <c r="AE1090" s="28"/>
      <c r="AF1090" s="28"/>
    </row>
    <row r="1091" spans="29:32">
      <c r="AC1091" s="28"/>
      <c r="AD1091" s="28"/>
      <c r="AE1091" s="28"/>
      <c r="AF1091" s="28"/>
    </row>
    <row r="1094" spans="29:32">
      <c r="AC1094" s="28"/>
      <c r="AD1094" s="28"/>
      <c r="AE1094" s="28"/>
      <c r="AF1094" s="28"/>
    </row>
    <row r="1100" spans="29:32">
      <c r="AC1100" s="28"/>
      <c r="AD1100" s="28"/>
      <c r="AE1100" s="28"/>
      <c r="AF1100" s="28"/>
    </row>
    <row r="1103" spans="29:32">
      <c r="AC1103" s="28"/>
      <c r="AD1103" s="28"/>
      <c r="AE1103" s="28"/>
      <c r="AF1103" s="28"/>
    </row>
    <row r="1104" spans="29:32">
      <c r="AC1104" s="28"/>
      <c r="AD1104" s="28"/>
      <c r="AE1104" s="28"/>
      <c r="AF1104" s="28"/>
    </row>
    <row r="1108" spans="29:32">
      <c r="AC1108" s="28"/>
      <c r="AD1108" s="28"/>
      <c r="AE1108" s="28"/>
      <c r="AF1108" s="28"/>
    </row>
    <row r="1110" spans="29:32">
      <c r="AC1110" s="28"/>
      <c r="AD1110" s="28"/>
      <c r="AE1110" s="28"/>
      <c r="AF1110" s="28"/>
    </row>
    <row r="1124" spans="29:32">
      <c r="AC1124" s="28"/>
      <c r="AD1124" s="28"/>
      <c r="AE1124" s="28"/>
      <c r="AF1124" s="28"/>
    </row>
    <row r="1126" spans="29:32">
      <c r="AC1126" s="28"/>
      <c r="AD1126" s="28"/>
      <c r="AE1126" s="28"/>
      <c r="AF1126" s="28"/>
    </row>
    <row r="1128" spans="29:32">
      <c r="AC1128" s="28"/>
      <c r="AD1128" s="28"/>
      <c r="AE1128" s="28"/>
      <c r="AF1128" s="28"/>
    </row>
    <row r="1130" spans="29:32">
      <c r="AC1130" s="28"/>
      <c r="AD1130" s="28"/>
      <c r="AE1130" s="28"/>
      <c r="AF1130" s="28"/>
    </row>
    <row r="1131" spans="29:32">
      <c r="AC1131" s="28"/>
      <c r="AD1131" s="28"/>
      <c r="AE1131" s="28"/>
      <c r="AF1131" s="28"/>
    </row>
    <row r="1134" spans="29:32">
      <c r="AC1134" s="28"/>
      <c r="AD1134" s="28"/>
      <c r="AE1134" s="28"/>
      <c r="AF1134" s="28"/>
    </row>
    <row r="1137" spans="29:32">
      <c r="AC1137" s="28"/>
      <c r="AD1137" s="28"/>
      <c r="AE1137" s="28"/>
      <c r="AF1137" s="28"/>
    </row>
    <row r="1138" spans="29:32">
      <c r="AC1138" s="28"/>
      <c r="AD1138" s="28"/>
      <c r="AE1138" s="28"/>
      <c r="AF1138" s="28"/>
    </row>
    <row r="1139" spans="29:32">
      <c r="AC1139" s="28"/>
      <c r="AD1139" s="28"/>
      <c r="AE1139" s="28"/>
      <c r="AF1139" s="28"/>
    </row>
    <row r="1140" spans="29:32">
      <c r="AC1140" s="28"/>
      <c r="AD1140" s="28"/>
      <c r="AE1140" s="28"/>
      <c r="AF1140" s="28"/>
    </row>
    <row r="1141" spans="29:32">
      <c r="AC1141" s="28"/>
      <c r="AD1141" s="28"/>
      <c r="AE1141" s="28"/>
      <c r="AF1141" s="28"/>
    </row>
    <row r="1142" spans="29:32">
      <c r="AC1142" s="28"/>
      <c r="AD1142" s="28"/>
      <c r="AE1142" s="28"/>
      <c r="AF1142" s="28"/>
    </row>
    <row r="1147" spans="29:32">
      <c r="AC1147" s="28"/>
      <c r="AD1147" s="28"/>
      <c r="AE1147" s="28"/>
      <c r="AF1147" s="28"/>
    </row>
    <row r="1159" spans="29:32">
      <c r="AC1159" s="28"/>
      <c r="AD1159" s="28"/>
      <c r="AE1159" s="28"/>
      <c r="AF1159" s="28"/>
    </row>
    <row r="1162" spans="29:32">
      <c r="AC1162" s="28"/>
      <c r="AD1162" s="28"/>
      <c r="AE1162" s="28"/>
      <c r="AF1162" s="28"/>
    </row>
    <row r="1163" spans="29:32">
      <c r="AC1163" s="28"/>
      <c r="AD1163" s="28"/>
      <c r="AE1163" s="28"/>
      <c r="AF1163" s="28"/>
    </row>
    <row r="1166" spans="29:32">
      <c r="AC1166" s="28"/>
      <c r="AD1166" s="28"/>
      <c r="AE1166" s="28"/>
      <c r="AF1166" s="28"/>
    </row>
    <row r="1167" spans="29:32">
      <c r="AC1167" s="28"/>
      <c r="AD1167" s="28"/>
      <c r="AE1167" s="28"/>
      <c r="AF1167" s="28"/>
    </row>
    <row r="1169" spans="29:32">
      <c r="AC1169" s="28"/>
      <c r="AD1169" s="28"/>
      <c r="AE1169" s="28"/>
      <c r="AF1169" s="28"/>
    </row>
    <row r="1172" spans="29:32">
      <c r="AC1172" s="28"/>
      <c r="AD1172" s="28"/>
      <c r="AE1172" s="28"/>
      <c r="AF1172" s="28"/>
    </row>
    <row r="1175" spans="29:32">
      <c r="AC1175" s="28"/>
      <c r="AD1175" s="28"/>
      <c r="AE1175" s="28"/>
      <c r="AF1175" s="28"/>
    </row>
    <row r="1176" spans="29:32">
      <c r="AC1176" s="28"/>
      <c r="AD1176" s="28"/>
      <c r="AE1176" s="28"/>
      <c r="AF1176" s="28"/>
    </row>
    <row r="1182" spans="29:32">
      <c r="AC1182" s="28"/>
      <c r="AD1182" s="28"/>
      <c r="AE1182" s="28"/>
      <c r="AF1182" s="28"/>
    </row>
    <row r="1185" spans="29:32">
      <c r="AC1185" s="28"/>
      <c r="AD1185" s="28"/>
      <c r="AE1185" s="28"/>
      <c r="AF1185" s="28"/>
    </row>
    <row r="1186" spans="29:32">
      <c r="AC1186" s="28"/>
      <c r="AD1186" s="28"/>
      <c r="AE1186" s="28"/>
      <c r="AF1186" s="28"/>
    </row>
    <row r="1187" spans="29:32">
      <c r="AC1187" s="28"/>
      <c r="AD1187" s="28"/>
      <c r="AE1187" s="28"/>
      <c r="AF1187" s="28"/>
    </row>
    <row r="1197" spans="29:32">
      <c r="AC1197" s="28"/>
      <c r="AD1197" s="28"/>
      <c r="AE1197" s="28"/>
      <c r="AF1197" s="28"/>
    </row>
    <row r="1200" spans="29:32">
      <c r="AC1200" s="28"/>
      <c r="AD1200" s="28"/>
      <c r="AE1200" s="28"/>
      <c r="AF1200" s="28"/>
    </row>
    <row r="1201" spans="29:32">
      <c r="AC1201" s="28"/>
      <c r="AD1201" s="28"/>
      <c r="AE1201" s="28"/>
      <c r="AF1201" s="28"/>
    </row>
    <row r="1203" spans="29:32">
      <c r="AC1203" s="28"/>
      <c r="AD1203" s="28"/>
      <c r="AE1203" s="28"/>
      <c r="AF1203" s="28"/>
    </row>
    <row r="1206" spans="29:32">
      <c r="AC1206" s="28"/>
      <c r="AD1206" s="28"/>
      <c r="AE1206" s="28"/>
      <c r="AF1206" s="28"/>
    </row>
    <row r="1209" spans="29:32">
      <c r="AC1209" s="28"/>
      <c r="AD1209" s="28"/>
      <c r="AE1209" s="28"/>
      <c r="AF1209" s="28"/>
    </row>
    <row r="1211" spans="29:32">
      <c r="AC1211" s="28"/>
      <c r="AD1211" s="28"/>
      <c r="AE1211" s="28"/>
      <c r="AF1211" s="28"/>
    </row>
    <row r="1214" spans="29:32">
      <c r="AC1214" s="28"/>
      <c r="AD1214" s="28"/>
      <c r="AE1214" s="28"/>
      <c r="AF1214" s="28"/>
    </row>
    <row r="1231" spans="29:32">
      <c r="AC1231" s="28"/>
      <c r="AD1231" s="28"/>
      <c r="AE1231" s="28"/>
      <c r="AF1231" s="28"/>
    </row>
    <row r="1232" spans="29:32">
      <c r="AC1232" s="28"/>
      <c r="AD1232" s="28"/>
      <c r="AE1232" s="28"/>
      <c r="AF1232" s="28"/>
    </row>
    <row r="1233" spans="29:32">
      <c r="AC1233" s="28"/>
      <c r="AD1233" s="28"/>
      <c r="AE1233" s="28"/>
      <c r="AF1233" s="28"/>
    </row>
    <row r="1234" spans="29:32">
      <c r="AC1234" s="28"/>
      <c r="AD1234" s="28"/>
      <c r="AE1234" s="28"/>
      <c r="AF1234" s="28"/>
    </row>
    <row r="1235" spans="29:32">
      <c r="AC1235" s="28"/>
      <c r="AD1235" s="28"/>
      <c r="AE1235" s="28"/>
      <c r="AF1235" s="28"/>
    </row>
    <row r="1249" spans="29:32">
      <c r="AC1249" s="28"/>
      <c r="AD1249" s="28"/>
      <c r="AE1249" s="28"/>
      <c r="AF1249" s="28"/>
    </row>
    <row r="1250" spans="29:32">
      <c r="AC1250" s="28"/>
      <c r="AD1250" s="28"/>
      <c r="AE1250" s="28"/>
      <c r="AF1250" s="28"/>
    </row>
    <row r="1253" spans="29:32">
      <c r="AC1253" s="28"/>
      <c r="AD1253" s="28"/>
      <c r="AE1253" s="28"/>
      <c r="AF1253" s="28"/>
    </row>
    <row r="1265" spans="29:32">
      <c r="AC1265" s="28"/>
      <c r="AD1265" s="28"/>
      <c r="AE1265" s="28"/>
      <c r="AF1265" s="28"/>
    </row>
    <row r="1271" spans="29:32">
      <c r="AC1271" s="28"/>
      <c r="AD1271" s="28"/>
      <c r="AE1271" s="28"/>
      <c r="AF1271" s="28"/>
    </row>
    <row r="1272" spans="29:32">
      <c r="AC1272" s="28"/>
      <c r="AD1272" s="28"/>
      <c r="AE1272" s="28"/>
      <c r="AF1272" s="28"/>
    </row>
    <row r="1287" spans="29:32">
      <c r="AC1287" s="28"/>
      <c r="AD1287" s="28"/>
      <c r="AE1287" s="28"/>
      <c r="AF1287" s="28"/>
    </row>
    <row r="1290" spans="29:32">
      <c r="AC1290" s="28"/>
      <c r="AD1290" s="28"/>
      <c r="AE1290" s="28"/>
      <c r="AF1290" s="28"/>
    </row>
    <row r="1291" spans="29:32">
      <c r="AC1291" s="28"/>
      <c r="AD1291" s="28"/>
      <c r="AE1291" s="28"/>
      <c r="AF1291" s="28"/>
    </row>
    <row r="1304" spans="29:32">
      <c r="AC1304" s="28"/>
      <c r="AD1304" s="28"/>
      <c r="AE1304" s="28"/>
      <c r="AF1304" s="28"/>
    </row>
    <row r="1308" spans="29:32">
      <c r="AC1308" s="28"/>
      <c r="AD1308" s="28"/>
      <c r="AE1308" s="28"/>
      <c r="AF1308" s="28"/>
    </row>
    <row r="1316" spans="29:32">
      <c r="AC1316" s="28"/>
      <c r="AD1316" s="28"/>
      <c r="AE1316" s="28"/>
      <c r="AF1316" s="28"/>
    </row>
    <row r="1322" spans="29:32">
      <c r="AC1322" s="28"/>
      <c r="AD1322" s="28"/>
      <c r="AE1322" s="28"/>
      <c r="AF1322" s="28"/>
    </row>
    <row r="1326" spans="29:32">
      <c r="AC1326" s="28"/>
      <c r="AD1326" s="28"/>
      <c r="AE1326" s="28"/>
      <c r="AF1326" s="28"/>
    </row>
    <row r="1343" spans="29:32">
      <c r="AC1343" s="28"/>
      <c r="AD1343" s="28"/>
      <c r="AE1343" s="28"/>
      <c r="AF1343" s="28"/>
    </row>
    <row r="1347" spans="29:32">
      <c r="AC1347" s="28"/>
      <c r="AD1347" s="28"/>
      <c r="AE1347" s="28"/>
      <c r="AF1347" s="28"/>
    </row>
    <row r="1358" spans="29:32">
      <c r="AC1358" s="28"/>
      <c r="AD1358" s="28"/>
      <c r="AE1358" s="28"/>
      <c r="AF1358" s="28"/>
    </row>
    <row r="1370" spans="29:32">
      <c r="AC1370" s="28"/>
      <c r="AD1370" s="28"/>
      <c r="AE1370" s="28"/>
      <c r="AF1370" s="28"/>
    </row>
    <row r="1371" spans="29:32">
      <c r="AC1371" s="28"/>
      <c r="AD1371" s="28"/>
      <c r="AE1371" s="28"/>
      <c r="AF1371" s="28"/>
    </row>
    <row r="1380" spans="29:32">
      <c r="AC1380" s="28"/>
      <c r="AD1380" s="28"/>
      <c r="AE1380" s="28"/>
      <c r="AF1380" s="28"/>
    </row>
    <row r="1385" spans="29:32">
      <c r="AC1385" s="28"/>
      <c r="AD1385" s="28"/>
      <c r="AE1385" s="28"/>
      <c r="AF1385" s="28"/>
    </row>
    <row r="1389" spans="29:32">
      <c r="AC1389" s="28"/>
      <c r="AD1389" s="28"/>
      <c r="AE1389" s="28"/>
      <c r="AF1389" s="28"/>
    </row>
    <row r="1391" spans="29:32">
      <c r="AC1391" s="28"/>
      <c r="AD1391" s="28"/>
      <c r="AE1391" s="28"/>
      <c r="AF1391" s="28"/>
    </row>
    <row r="1392" spans="29:32">
      <c r="AC1392" s="28"/>
      <c r="AD1392" s="28"/>
      <c r="AE1392" s="28"/>
      <c r="AF1392" s="28"/>
    </row>
    <row r="1396" spans="29:32">
      <c r="AC1396" s="28"/>
      <c r="AD1396" s="28"/>
      <c r="AE1396" s="28"/>
      <c r="AF1396" s="28"/>
    </row>
    <row r="1402" spans="29:32">
      <c r="AC1402" s="28"/>
      <c r="AD1402" s="28"/>
      <c r="AE1402" s="28"/>
      <c r="AF1402" s="28"/>
    </row>
    <row r="1404" spans="29:32">
      <c r="AC1404" s="28"/>
      <c r="AD1404" s="28"/>
      <c r="AE1404" s="28"/>
      <c r="AF1404" s="28"/>
    </row>
    <row r="1405" spans="29:32">
      <c r="AC1405" s="28"/>
      <c r="AD1405" s="28"/>
      <c r="AE1405" s="28"/>
      <c r="AF1405" s="28"/>
    </row>
    <row r="1416" spans="29:32">
      <c r="AC1416" s="28"/>
      <c r="AD1416" s="28"/>
      <c r="AE1416" s="28"/>
      <c r="AF1416" s="28"/>
    </row>
    <row r="1421" spans="29:32">
      <c r="AC1421" s="28"/>
      <c r="AD1421" s="28"/>
      <c r="AE1421" s="28"/>
      <c r="AF1421" s="28"/>
    </row>
    <row r="1425" spans="29:32">
      <c r="AC1425" s="28"/>
      <c r="AD1425" s="28"/>
      <c r="AE1425" s="28"/>
      <c r="AF1425" s="28"/>
    </row>
    <row r="1434" spans="29:32">
      <c r="AC1434" s="28"/>
      <c r="AD1434" s="28"/>
      <c r="AE1434" s="28"/>
      <c r="AF1434" s="28"/>
    </row>
    <row r="1438" spans="29:32">
      <c r="AC1438" s="28"/>
      <c r="AD1438" s="28"/>
      <c r="AE1438" s="28"/>
      <c r="AF1438" s="28"/>
    </row>
    <row r="1450" spans="29:32">
      <c r="AC1450" s="28"/>
      <c r="AD1450" s="28"/>
      <c r="AE1450" s="28"/>
      <c r="AF1450" s="28"/>
    </row>
    <row r="1455" spans="29:32">
      <c r="AC1455" s="28"/>
      <c r="AD1455" s="28"/>
      <c r="AE1455" s="28"/>
      <c r="AF1455" s="28"/>
    </row>
    <row r="1457" spans="29:32">
      <c r="AC1457" s="28"/>
      <c r="AD1457" s="28"/>
      <c r="AE1457" s="28"/>
      <c r="AF1457" s="28"/>
    </row>
    <row r="1469" spans="29:32">
      <c r="AC1469" s="28"/>
      <c r="AD1469" s="28"/>
      <c r="AE1469" s="28"/>
      <c r="AF1469" s="28"/>
    </row>
    <row r="1471" spans="29:32">
      <c r="AC1471" s="28"/>
      <c r="AD1471" s="28"/>
      <c r="AE1471" s="28"/>
      <c r="AF1471" s="28"/>
    </row>
    <row r="1473" spans="29:32">
      <c r="AC1473" s="28"/>
      <c r="AD1473" s="28"/>
      <c r="AE1473" s="28"/>
      <c r="AF1473" s="28"/>
    </row>
    <row r="1479" spans="29:32">
      <c r="AC1479" s="28"/>
      <c r="AD1479" s="28"/>
      <c r="AE1479" s="28"/>
      <c r="AF1479" s="28"/>
    </row>
    <row r="1484" spans="29:32">
      <c r="AC1484" s="28"/>
      <c r="AD1484" s="28"/>
      <c r="AE1484" s="28"/>
      <c r="AF1484" s="28"/>
    </row>
    <row r="1490" spans="29:32">
      <c r="AC1490" s="28"/>
      <c r="AD1490" s="28"/>
      <c r="AE1490" s="28"/>
      <c r="AF1490" s="28"/>
    </row>
    <row r="1492" spans="29:32">
      <c r="AC1492" s="28"/>
      <c r="AD1492" s="28"/>
      <c r="AE1492" s="28"/>
      <c r="AF1492" s="28"/>
    </row>
    <row r="1499" spans="29:32">
      <c r="AC1499" s="28"/>
      <c r="AD1499" s="28"/>
      <c r="AE1499" s="28"/>
      <c r="AF1499" s="28"/>
    </row>
    <row r="1500" spans="29:32">
      <c r="AC1500" s="28"/>
      <c r="AD1500" s="28"/>
      <c r="AE1500" s="28"/>
      <c r="AF1500" s="28"/>
    </row>
    <row r="1501" spans="29:32">
      <c r="AC1501" s="28"/>
      <c r="AD1501" s="28"/>
      <c r="AE1501" s="28"/>
      <c r="AF1501" s="28"/>
    </row>
    <row r="1509" spans="29:32">
      <c r="AC1509" s="28"/>
      <c r="AD1509" s="28"/>
      <c r="AE1509" s="28"/>
      <c r="AF1509" s="28"/>
    </row>
    <row r="1513" spans="29:32">
      <c r="AC1513" s="28"/>
      <c r="AD1513" s="28"/>
      <c r="AE1513" s="28"/>
      <c r="AF1513" s="28"/>
    </row>
    <row r="1516" spans="29:32">
      <c r="AC1516" s="28"/>
      <c r="AD1516" s="28"/>
      <c r="AE1516" s="28"/>
      <c r="AF1516" s="28"/>
    </row>
    <row r="1517" spans="29:32">
      <c r="AC1517" s="28"/>
      <c r="AD1517" s="28"/>
      <c r="AE1517" s="28"/>
      <c r="AF1517" s="28"/>
    </row>
    <row r="1518" spans="29:32">
      <c r="AC1518" s="28"/>
      <c r="AD1518" s="28"/>
      <c r="AE1518" s="28"/>
      <c r="AF1518" s="28"/>
    </row>
    <row r="1520" spans="29:32">
      <c r="AC1520" s="28"/>
      <c r="AD1520" s="28"/>
      <c r="AE1520" s="28"/>
      <c r="AF1520" s="28"/>
    </row>
    <row r="1533" spans="29:32">
      <c r="AC1533" s="28"/>
      <c r="AD1533" s="28"/>
      <c r="AE1533" s="28"/>
      <c r="AF1533" s="28"/>
    </row>
    <row r="1534" spans="29:32">
      <c r="AC1534" s="28"/>
      <c r="AD1534" s="28"/>
      <c r="AE1534" s="28"/>
      <c r="AF1534" s="28"/>
    </row>
    <row r="1540" spans="29:32">
      <c r="AC1540" s="28"/>
      <c r="AD1540" s="28"/>
      <c r="AE1540" s="28"/>
      <c r="AF1540" s="28"/>
    </row>
    <row r="1545" spans="29:32">
      <c r="AC1545" s="28"/>
      <c r="AD1545" s="28"/>
      <c r="AE1545" s="28"/>
      <c r="AF1545" s="28"/>
    </row>
    <row r="1547" spans="29:32">
      <c r="AC1547" s="28"/>
      <c r="AD1547" s="28"/>
      <c r="AE1547" s="28"/>
      <c r="AF1547" s="28"/>
    </row>
    <row r="1550" spans="29:32">
      <c r="AC1550" s="28"/>
      <c r="AD1550" s="28"/>
      <c r="AE1550" s="28"/>
      <c r="AF1550" s="28"/>
    </row>
    <row r="1551" spans="29:32">
      <c r="AC1551" s="28"/>
      <c r="AD1551" s="28"/>
      <c r="AE1551" s="28"/>
      <c r="AF1551" s="28"/>
    </row>
    <row r="1554" spans="29:32">
      <c r="AC1554" s="28"/>
      <c r="AD1554" s="28"/>
      <c r="AE1554" s="28"/>
      <c r="AF1554" s="28"/>
    </row>
    <row r="1564" spans="29:32">
      <c r="AC1564" s="28"/>
      <c r="AD1564" s="28"/>
      <c r="AE1564" s="28"/>
      <c r="AF1564" s="28"/>
    </row>
    <row r="1567" spans="29:32">
      <c r="AC1567" s="28"/>
      <c r="AD1567" s="28"/>
      <c r="AE1567" s="28"/>
      <c r="AF1567" s="28"/>
    </row>
    <row r="1568" spans="29:32">
      <c r="AC1568" s="28"/>
      <c r="AD1568" s="28"/>
      <c r="AE1568" s="28"/>
      <c r="AF1568" s="28"/>
    </row>
    <row r="1572" spans="29:32">
      <c r="AC1572" s="28"/>
      <c r="AD1572" s="28"/>
      <c r="AE1572" s="28"/>
      <c r="AF1572" s="28"/>
    </row>
    <row r="1576" spans="29:32">
      <c r="AC1576" s="28"/>
      <c r="AD1576" s="28"/>
      <c r="AE1576" s="28"/>
      <c r="AF1576" s="28"/>
    </row>
    <row r="1577" spans="29:32">
      <c r="AC1577" s="28"/>
      <c r="AD1577" s="28"/>
      <c r="AE1577" s="28"/>
      <c r="AF1577" s="28"/>
    </row>
    <row r="1581" spans="29:32">
      <c r="AC1581" s="28"/>
      <c r="AD1581" s="28"/>
      <c r="AE1581" s="28"/>
      <c r="AF1581" s="28"/>
    </row>
    <row r="1584" spans="29:32">
      <c r="AC1584" s="28"/>
      <c r="AD1584" s="28"/>
      <c r="AE1584" s="28"/>
      <c r="AF1584" s="28"/>
    </row>
    <row r="1585" spans="29:32">
      <c r="AC1585" s="28"/>
      <c r="AD1585" s="28"/>
      <c r="AE1585" s="28"/>
      <c r="AF1585" s="28"/>
    </row>
    <row r="1593" spans="29:32">
      <c r="AC1593" s="28"/>
      <c r="AD1593" s="28"/>
      <c r="AE1593" s="28"/>
      <c r="AF1593" s="28"/>
    </row>
    <row r="1601" spans="29:32">
      <c r="AC1601" s="28"/>
      <c r="AD1601" s="28"/>
      <c r="AE1601" s="28"/>
      <c r="AF1601" s="28"/>
    </row>
    <row r="1602" spans="29:32">
      <c r="AC1602" s="28"/>
      <c r="AD1602" s="28"/>
      <c r="AE1602" s="28"/>
      <c r="AF1602" s="28"/>
    </row>
    <row r="1610" spans="29:32">
      <c r="AC1610" s="28"/>
      <c r="AD1610" s="28"/>
      <c r="AE1610" s="28"/>
      <c r="AF1610" s="28"/>
    </row>
    <row r="1615" spans="29:32">
      <c r="AC1615" s="28"/>
      <c r="AD1615" s="28"/>
      <c r="AE1615" s="28"/>
      <c r="AF1615" s="28"/>
    </row>
    <row r="1618" spans="29:32">
      <c r="AC1618" s="28"/>
      <c r="AD1618" s="28"/>
      <c r="AE1618" s="28"/>
      <c r="AF1618" s="28"/>
    </row>
    <row r="1619" spans="29:32">
      <c r="AC1619" s="28"/>
      <c r="AD1619" s="28"/>
      <c r="AE1619" s="28"/>
      <c r="AF1619" s="28"/>
    </row>
    <row r="1622" spans="29:32">
      <c r="AC1622" s="28"/>
      <c r="AD1622" s="28"/>
      <c r="AE1622" s="28"/>
      <c r="AF1622" s="28"/>
    </row>
    <row r="1633" spans="29:32">
      <c r="AC1633" s="28"/>
      <c r="AD1633" s="28"/>
      <c r="AE1633" s="28"/>
      <c r="AF1633" s="28"/>
    </row>
    <row r="1635" spans="29:32">
      <c r="AC1635" s="28"/>
      <c r="AD1635" s="28"/>
      <c r="AE1635" s="28"/>
      <c r="AF1635" s="28"/>
    </row>
    <row r="1636" spans="29:32">
      <c r="AC1636" s="28"/>
      <c r="AD1636" s="28"/>
      <c r="AE1636" s="28"/>
      <c r="AF1636" s="28"/>
    </row>
    <row r="1637" spans="29:32">
      <c r="AC1637" s="28"/>
      <c r="AD1637" s="28"/>
      <c r="AE1637" s="28"/>
      <c r="AF1637" s="28"/>
    </row>
    <row r="1647" spans="29:32">
      <c r="AC1647" s="28"/>
      <c r="AD1647" s="28"/>
      <c r="AE1647" s="28"/>
      <c r="AF1647" s="28"/>
    </row>
    <row r="1649" spans="29:32">
      <c r="AC1649" s="28"/>
      <c r="AD1649" s="28"/>
      <c r="AE1649" s="28"/>
      <c r="AF1649" s="28"/>
    </row>
    <row r="1652" spans="29:32">
      <c r="AC1652" s="28"/>
      <c r="AD1652" s="28"/>
      <c r="AE1652" s="28"/>
      <c r="AF1652" s="28"/>
    </row>
    <row r="1653" spans="29:32">
      <c r="AC1653" s="28"/>
      <c r="AD1653" s="28"/>
      <c r="AE1653" s="28"/>
      <c r="AF1653" s="28"/>
    </row>
    <row r="1655" spans="29:32">
      <c r="AC1655" s="28"/>
      <c r="AD1655" s="28"/>
      <c r="AE1655" s="28"/>
      <c r="AF1655" s="28"/>
    </row>
    <row r="1661" spans="29:32">
      <c r="AC1661" s="28"/>
      <c r="AD1661" s="28"/>
      <c r="AE1661" s="28"/>
      <c r="AF1661" s="28"/>
    </row>
    <row r="1669" spans="29:32">
      <c r="AC1669" s="28"/>
      <c r="AD1669" s="28"/>
      <c r="AE1669" s="28"/>
      <c r="AF1669" s="28"/>
    </row>
    <row r="1670" spans="29:32">
      <c r="AC1670" s="28"/>
      <c r="AD1670" s="28"/>
      <c r="AE1670" s="28"/>
      <c r="AF1670" s="28"/>
    </row>
    <row r="1686" spans="29:32">
      <c r="AC1686" s="28"/>
      <c r="AD1686" s="28"/>
      <c r="AE1686" s="28"/>
      <c r="AF1686" s="28"/>
    </row>
    <row r="1687" spans="29:32">
      <c r="AC1687" s="28"/>
      <c r="AD1687" s="28"/>
      <c r="AE1687" s="28"/>
      <c r="AF1687" s="28"/>
    </row>
    <row r="1695" spans="29:32">
      <c r="AC1695" s="28"/>
      <c r="AD1695" s="28"/>
      <c r="AE1695" s="28"/>
      <c r="AF1695" s="28"/>
    </row>
    <row r="1703" spans="29:32">
      <c r="AC1703" s="28"/>
      <c r="AD1703" s="28"/>
      <c r="AE1703" s="28"/>
      <c r="AF1703" s="28"/>
    </row>
    <row r="1704" spans="29:32">
      <c r="AC1704" s="28"/>
      <c r="AD1704" s="28"/>
      <c r="AE1704" s="28"/>
      <c r="AF1704" s="28"/>
    </row>
    <row r="1717" spans="29:32">
      <c r="AC1717" s="28"/>
      <c r="AD1717" s="28"/>
      <c r="AE1717" s="28"/>
      <c r="AF1717" s="28"/>
    </row>
    <row r="1720" spans="29:32">
      <c r="AC1720" s="28"/>
      <c r="AD1720" s="28"/>
      <c r="AE1720" s="28"/>
      <c r="AF1720" s="28"/>
    </row>
    <row r="1721" spans="29:32">
      <c r="AC1721" s="28"/>
      <c r="AD1721" s="28"/>
      <c r="AE1721" s="28"/>
      <c r="AF1721" s="28"/>
    </row>
    <row r="1722" spans="29:32">
      <c r="AC1722" s="28"/>
      <c r="AD1722" s="28"/>
      <c r="AE1722" s="28"/>
      <c r="AF1722" s="28"/>
    </row>
    <row r="1724" spans="29:32">
      <c r="AC1724" s="28"/>
      <c r="AD1724" s="28"/>
      <c r="AE1724" s="28"/>
      <c r="AF1724" s="28"/>
    </row>
    <row r="1735" spans="29:32">
      <c r="AC1735" s="28"/>
      <c r="AD1735" s="28"/>
      <c r="AE1735" s="28"/>
      <c r="AF1735" s="28"/>
    </row>
    <row r="1737" spans="29:32">
      <c r="AC1737" s="28"/>
      <c r="AD1737" s="28"/>
      <c r="AE1737" s="28"/>
      <c r="AF1737" s="28"/>
    </row>
    <row r="1738" spans="29:32">
      <c r="AC1738" s="28"/>
      <c r="AD1738" s="28"/>
      <c r="AE1738" s="28"/>
      <c r="AF1738" s="28"/>
    </row>
    <row r="1739" spans="29:32">
      <c r="AC1739" s="28"/>
      <c r="AD1739" s="28"/>
      <c r="AE1739" s="28"/>
      <c r="AF1739" s="28"/>
    </row>
    <row r="1741" spans="29:32">
      <c r="AC1741" s="28"/>
      <c r="AD1741" s="28"/>
      <c r="AE1741" s="28"/>
      <c r="AF1741" s="28"/>
    </row>
    <row r="1744" spans="29:32">
      <c r="AC1744" s="28"/>
      <c r="AD1744" s="28"/>
      <c r="AE1744" s="28"/>
      <c r="AF1744" s="28"/>
    </row>
    <row r="1745" spans="29:32">
      <c r="AC1745" s="28"/>
      <c r="AD1745" s="28"/>
      <c r="AE1745" s="28"/>
      <c r="AF1745" s="28"/>
    </row>
    <row r="1751" spans="29:32">
      <c r="AC1751" s="28"/>
      <c r="AD1751" s="28"/>
      <c r="AE1751" s="28"/>
      <c r="AF1751" s="28"/>
    </row>
    <row r="1754" spans="29:32">
      <c r="AC1754" s="28"/>
      <c r="AD1754" s="28"/>
      <c r="AE1754" s="28"/>
      <c r="AF1754" s="28"/>
    </row>
    <row r="1755" spans="29:32">
      <c r="AC1755" s="28"/>
      <c r="AD1755" s="28"/>
      <c r="AE1755" s="28"/>
      <c r="AF1755" s="28"/>
    </row>
    <row r="1759" spans="29:32">
      <c r="AC1759" s="28"/>
      <c r="AD1759" s="28"/>
      <c r="AE1759" s="28"/>
      <c r="AF1759" s="28"/>
    </row>
    <row r="1766" spans="29:32">
      <c r="AC1766" s="28"/>
      <c r="AD1766" s="28"/>
      <c r="AE1766" s="28"/>
      <c r="AF1766" s="28"/>
    </row>
    <row r="1771" spans="29:32">
      <c r="AC1771" s="28"/>
      <c r="AD1771" s="28"/>
      <c r="AE1771" s="28"/>
      <c r="AF1771" s="28"/>
    </row>
    <row r="1772" spans="29:32">
      <c r="AC1772" s="28"/>
      <c r="AD1772" s="28"/>
      <c r="AE1772" s="28"/>
      <c r="AF1772" s="28"/>
    </row>
    <row r="1774" spans="29:32">
      <c r="AC1774" s="28"/>
      <c r="AD1774" s="28"/>
      <c r="AE1774" s="28"/>
      <c r="AF1774" s="28"/>
    </row>
    <row r="1779" spans="29:32">
      <c r="AC1779" s="28"/>
      <c r="AD1779" s="28"/>
      <c r="AE1779" s="28"/>
      <c r="AF1779" s="28"/>
    </row>
    <row r="1782" spans="29:32">
      <c r="AC1782" s="28"/>
      <c r="AD1782" s="28"/>
      <c r="AE1782" s="28"/>
      <c r="AF1782" s="28"/>
    </row>
    <row r="1787" spans="29:32">
      <c r="AC1787" s="28"/>
      <c r="AD1787" s="28"/>
      <c r="AE1787" s="28"/>
      <c r="AF1787" s="28"/>
    </row>
    <row r="1788" spans="29:32">
      <c r="AC1788" s="28"/>
      <c r="AD1788" s="28"/>
      <c r="AE1788" s="28"/>
      <c r="AF1788" s="28"/>
    </row>
    <row r="1789" spans="29:32">
      <c r="AC1789" s="28"/>
      <c r="AD1789" s="28"/>
      <c r="AE1789" s="28"/>
      <c r="AF1789" s="28"/>
    </row>
    <row r="1791" spans="29:32">
      <c r="AC1791" s="28"/>
      <c r="AD1791" s="28"/>
      <c r="AE1791" s="28"/>
      <c r="AF1791" s="28"/>
    </row>
    <row r="1792" spans="29:32">
      <c r="AC1792" s="28"/>
      <c r="AD1792" s="28"/>
      <c r="AE1792" s="28"/>
      <c r="AF1792" s="28"/>
    </row>
    <row r="1793" spans="29:32">
      <c r="AC1793" s="28"/>
      <c r="AD1793" s="28"/>
      <c r="AE1793" s="28"/>
      <c r="AF1793" s="28"/>
    </row>
    <row r="1794" spans="29:32">
      <c r="AC1794" s="28"/>
      <c r="AD1794" s="28"/>
      <c r="AE1794" s="28"/>
      <c r="AF1794" s="28"/>
    </row>
    <row r="1800" spans="29:32">
      <c r="AC1800" s="28"/>
      <c r="AD1800" s="28"/>
      <c r="AE1800" s="28"/>
      <c r="AF1800" s="28"/>
    </row>
    <row r="1804" spans="29:32">
      <c r="AC1804" s="28"/>
      <c r="AD1804" s="28"/>
      <c r="AE1804" s="28"/>
      <c r="AF1804" s="28"/>
    </row>
    <row r="1805" spans="29:32">
      <c r="AC1805" s="28"/>
      <c r="AD1805" s="28"/>
      <c r="AE1805" s="28"/>
      <c r="AF1805" s="28"/>
    </row>
    <row r="1806" spans="29:32">
      <c r="AC1806" s="28"/>
      <c r="AD1806" s="28"/>
      <c r="AE1806" s="28"/>
      <c r="AF1806" s="28"/>
    </row>
    <row r="1808" spans="29:32">
      <c r="AC1808" s="28"/>
      <c r="AD1808" s="28"/>
      <c r="AE1808" s="28"/>
      <c r="AF1808" s="28"/>
    </row>
    <row r="1813" spans="29:32">
      <c r="AC1813" s="28"/>
      <c r="AD1813" s="28"/>
      <c r="AE1813" s="28"/>
      <c r="AF1813" s="28"/>
    </row>
    <row r="1819" spans="29:32">
      <c r="AC1819" s="28"/>
      <c r="AD1819" s="28"/>
      <c r="AE1819" s="28"/>
      <c r="AF1819" s="28"/>
    </row>
    <row r="1822" spans="29:32">
      <c r="AC1822" s="28"/>
      <c r="AD1822" s="28"/>
      <c r="AE1822" s="28"/>
      <c r="AF1822" s="28"/>
    </row>
    <row r="1823" spans="29:32">
      <c r="AC1823" s="28"/>
      <c r="AD1823" s="28"/>
      <c r="AE1823" s="28"/>
      <c r="AF1823" s="28"/>
    </row>
    <row r="1825" spans="29:32">
      <c r="AC1825" s="28"/>
      <c r="AD1825" s="28"/>
      <c r="AE1825" s="28"/>
      <c r="AF1825" s="28"/>
    </row>
    <row r="1827" spans="29:32">
      <c r="AC1827" s="28"/>
      <c r="AD1827" s="28"/>
      <c r="AE1827" s="28"/>
      <c r="AF1827" s="28"/>
    </row>
    <row r="1833" spans="29:32">
      <c r="AC1833" s="28"/>
      <c r="AD1833" s="28"/>
      <c r="AE1833" s="28"/>
      <c r="AF1833" s="28"/>
    </row>
    <row r="1839" spans="29:32">
      <c r="AC1839" s="28"/>
      <c r="AD1839" s="28"/>
      <c r="AE1839" s="28"/>
      <c r="AF1839" s="28"/>
    </row>
    <row r="1840" spans="29:32">
      <c r="AC1840" s="28"/>
      <c r="AD1840" s="28"/>
      <c r="AE1840" s="28"/>
      <c r="AF1840" s="28"/>
    </row>
    <row r="1843" spans="29:32">
      <c r="AC1843" s="28"/>
      <c r="AD1843" s="28"/>
      <c r="AE1843" s="28"/>
      <c r="AF1843" s="28"/>
    </row>
    <row r="1853" spans="29:32">
      <c r="AC1853" s="28"/>
      <c r="AD1853" s="28"/>
      <c r="AE1853" s="28"/>
      <c r="AF1853" s="28"/>
    </row>
    <row r="1858" spans="29:32">
      <c r="AC1858" s="28"/>
      <c r="AD1858" s="28"/>
      <c r="AE1858" s="28"/>
      <c r="AF1858" s="28"/>
    </row>
    <row r="1859" spans="29:32">
      <c r="AC1859" s="28"/>
      <c r="AD1859" s="28"/>
      <c r="AE1859" s="28"/>
      <c r="AF1859" s="28"/>
    </row>
    <row r="1862" spans="29:32">
      <c r="AC1862" s="28"/>
      <c r="AD1862" s="28"/>
      <c r="AE1862" s="28"/>
      <c r="AF1862" s="28"/>
    </row>
    <row r="1864" spans="29:32">
      <c r="AC1864" s="28"/>
      <c r="AD1864" s="28"/>
      <c r="AE1864" s="28"/>
      <c r="AF1864" s="28"/>
    </row>
    <row r="1873" spans="29:32">
      <c r="AC1873" s="28"/>
      <c r="AD1873" s="28"/>
      <c r="AE1873" s="28"/>
      <c r="AF1873" s="28"/>
    </row>
    <row r="1874" spans="29:32">
      <c r="AC1874" s="28"/>
      <c r="AD1874" s="28"/>
      <c r="AE1874" s="28"/>
      <c r="AF1874" s="28"/>
    </row>
    <row r="1879" spans="29:32">
      <c r="AC1879" s="28"/>
      <c r="AD1879" s="28"/>
      <c r="AE1879" s="28"/>
      <c r="AF1879" s="28"/>
    </row>
    <row r="1881" spans="29:32">
      <c r="AC1881" s="28"/>
      <c r="AD1881" s="28"/>
      <c r="AE1881" s="28"/>
      <c r="AF1881" s="28"/>
    </row>
    <row r="1882" spans="29:32">
      <c r="AC1882" s="28"/>
      <c r="AD1882" s="28"/>
      <c r="AE1882" s="28"/>
      <c r="AF1882" s="28"/>
    </row>
    <row r="1887" spans="29:32">
      <c r="AC1887" s="28"/>
      <c r="AD1887" s="28"/>
      <c r="AE1887" s="28"/>
      <c r="AF1887" s="28"/>
    </row>
    <row r="1897" spans="29:32">
      <c r="AC1897" s="28"/>
      <c r="AD1897" s="28"/>
      <c r="AE1897" s="28"/>
      <c r="AF1897" s="28"/>
    </row>
    <row r="1898" spans="29:32">
      <c r="AC1898" s="28"/>
      <c r="AD1898" s="28"/>
      <c r="AE1898" s="28"/>
      <c r="AF1898" s="28"/>
    </row>
    <row r="1903" spans="29:32">
      <c r="AC1903" s="28"/>
      <c r="AD1903" s="28"/>
      <c r="AE1903" s="28"/>
      <c r="AF1903" s="28"/>
    </row>
    <row r="1917" spans="29:32">
      <c r="AC1917" s="28"/>
      <c r="AD1917" s="28"/>
      <c r="AE1917" s="28"/>
      <c r="AF1917" s="28"/>
    </row>
    <row r="1927" spans="29:32">
      <c r="AC1927" s="28"/>
      <c r="AD1927" s="28"/>
      <c r="AE1927" s="28"/>
      <c r="AF1927" s="28"/>
    </row>
    <row r="1930" spans="29:32">
      <c r="AC1930" s="28"/>
      <c r="AD1930" s="28"/>
      <c r="AE1930" s="28"/>
      <c r="AF1930" s="28"/>
    </row>
    <row r="1931" spans="29:32">
      <c r="AC1931" s="28"/>
      <c r="AD1931" s="28"/>
      <c r="AE1931" s="28"/>
      <c r="AF1931" s="28"/>
    </row>
    <row r="1933" spans="29:32">
      <c r="AC1933" s="28"/>
      <c r="AD1933" s="28"/>
      <c r="AE1933" s="28"/>
      <c r="AF1933" s="28"/>
    </row>
    <row r="1934" spans="29:32">
      <c r="AC1934" s="28"/>
      <c r="AD1934" s="28"/>
      <c r="AE1934" s="28"/>
      <c r="AF1934" s="28"/>
    </row>
    <row r="1945" spans="29:32">
      <c r="AC1945" s="28"/>
      <c r="AD1945" s="28"/>
      <c r="AE1945" s="28"/>
      <c r="AF1945" s="28"/>
    </row>
    <row r="1946" spans="29:32">
      <c r="AC1946" s="28"/>
      <c r="AD1946" s="28"/>
      <c r="AE1946" s="28"/>
      <c r="AF1946" s="28"/>
    </row>
    <row r="1953" spans="29:32">
      <c r="AC1953" s="28"/>
      <c r="AD1953" s="28"/>
      <c r="AE1953" s="28"/>
      <c r="AF1953" s="28"/>
    </row>
    <row r="1967" spans="29:32">
      <c r="AC1967" s="28"/>
      <c r="AD1967" s="28"/>
      <c r="AE1967" s="28"/>
      <c r="AF1967" s="28"/>
    </row>
    <row r="1997" spans="29:32">
      <c r="AC1997" s="28"/>
      <c r="AD1997" s="28"/>
      <c r="AE1997" s="28"/>
      <c r="AF1997" s="28"/>
    </row>
    <row r="2021" spans="29:32">
      <c r="AC2021" s="28"/>
      <c r="AD2021" s="28"/>
      <c r="AE2021" s="28"/>
      <c r="AF2021" s="28"/>
    </row>
    <row r="2037" spans="29:32">
      <c r="AC2037" s="28"/>
      <c r="AD2037" s="28"/>
      <c r="AE2037" s="28"/>
      <c r="AF2037" s="28"/>
    </row>
    <row r="2053" spans="29:32">
      <c r="AC2053" s="28"/>
      <c r="AD2053" s="28"/>
      <c r="AE2053" s="28"/>
      <c r="AF2053" s="28"/>
    </row>
    <row r="2069" spans="29:32">
      <c r="AC2069" s="28"/>
      <c r="AD2069" s="28"/>
      <c r="AE2069" s="28"/>
      <c r="AF2069" s="28"/>
    </row>
    <row r="2079" spans="29:32">
      <c r="AC2079" s="28"/>
      <c r="AD2079" s="28"/>
      <c r="AE2079" s="28"/>
      <c r="AF2079" s="28"/>
    </row>
    <row r="2096" spans="29:32">
      <c r="AC2096" s="28"/>
      <c r="AD2096" s="28"/>
      <c r="AE2096" s="28"/>
      <c r="AF2096" s="28"/>
    </row>
    <row r="2097" spans="29:32">
      <c r="AC2097" s="28"/>
      <c r="AD2097" s="28"/>
      <c r="AE2097" s="28"/>
      <c r="AF2097" s="28"/>
    </row>
    <row r="2099" spans="29:32">
      <c r="AC2099" s="28"/>
      <c r="AD2099" s="28"/>
      <c r="AE2099" s="28"/>
      <c r="AF2099" s="28"/>
    </row>
    <row r="2106" spans="29:32">
      <c r="AC2106" s="28"/>
      <c r="AD2106" s="28"/>
      <c r="AE2106" s="28"/>
      <c r="AF2106" s="28"/>
    </row>
    <row r="2114" spans="29:32">
      <c r="AC2114" s="28"/>
      <c r="AD2114" s="28"/>
      <c r="AE2114" s="28"/>
      <c r="AF2114" s="28"/>
    </row>
    <row r="2119" spans="29:32">
      <c r="AC2119" s="28"/>
      <c r="AD2119" s="28"/>
      <c r="AE2119" s="28"/>
      <c r="AF2119" s="28"/>
    </row>
    <row r="2155" spans="32:32">
      <c r="AF2155" s="28"/>
    </row>
    <row r="2181" spans="29:32">
      <c r="AC2181" s="28"/>
      <c r="AD2181" s="28"/>
      <c r="AE2181" s="28"/>
      <c r="AF2181" s="28"/>
    </row>
    <row r="2187" spans="29:32">
      <c r="AC2187" s="28"/>
      <c r="AD2187" s="28"/>
      <c r="AE2187" s="28"/>
      <c r="AF2187" s="28"/>
    </row>
    <row r="2219" spans="29:32">
      <c r="AC2219" s="28"/>
      <c r="AD2219" s="28"/>
      <c r="AE2219" s="28"/>
      <c r="AF2219" s="28"/>
    </row>
    <row r="2241" spans="29:32">
      <c r="AF2241" s="28"/>
    </row>
    <row r="2245" spans="29:32">
      <c r="AC2245" s="28"/>
      <c r="AD2245" s="28"/>
      <c r="AE2245" s="28"/>
      <c r="AF2245" s="28"/>
    </row>
    <row r="2261" spans="29:32">
      <c r="AC2261" s="28"/>
      <c r="AD2261" s="28"/>
      <c r="AE2261" s="28"/>
      <c r="AF2261" s="28"/>
    </row>
    <row r="2270" spans="29:32">
      <c r="AC2270" s="28"/>
      <c r="AD2270" s="28"/>
      <c r="AE2270" s="28"/>
      <c r="AF2270" s="28"/>
    </row>
    <row r="2278" spans="29:32">
      <c r="AC2278" s="28"/>
      <c r="AD2278" s="28"/>
      <c r="AE2278" s="28"/>
      <c r="AF2278" s="28"/>
    </row>
    <row r="2299" spans="29:32">
      <c r="AC2299" s="28"/>
      <c r="AD2299" s="28"/>
      <c r="AE2299" s="28"/>
      <c r="AF2299" s="2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43"/>
  <sheetViews>
    <sheetView topLeftCell="A23" zoomScale="150" zoomScaleNormal="150" zoomScalePageLayoutView="150" workbookViewId="0">
      <selection activeCell="C48" sqref="C48"/>
    </sheetView>
  </sheetViews>
  <sheetFormatPr baseColWidth="10" defaultColWidth="7.5703125" defaultRowHeight="11" x14ac:dyDescent="0"/>
  <cols>
    <col min="1" max="2" width="3.7109375" style="59" customWidth="1"/>
    <col min="3" max="3" width="16.28515625" style="59" customWidth="1"/>
    <col min="4" max="4" width="4" style="59" customWidth="1"/>
    <col min="5" max="5" width="20.140625" style="59" customWidth="1"/>
    <col min="6" max="6" width="19.85546875" style="59" customWidth="1"/>
    <col min="7" max="7" width="4" style="59" customWidth="1"/>
    <col min="8" max="8" width="7.42578125" style="67" customWidth="1"/>
    <col min="9" max="9" width="8.42578125" style="68" customWidth="1"/>
    <col min="10" max="35" width="6.28515625" style="58" customWidth="1"/>
    <col min="36" max="36" width="6.28515625" style="59" customWidth="1"/>
    <col min="37" max="255" width="7.5703125" style="59"/>
    <col min="256" max="257" width="3.7109375" style="59" customWidth="1"/>
    <col min="258" max="258" width="22" style="59" customWidth="1"/>
    <col min="259" max="259" width="4" style="59" customWidth="1"/>
    <col min="260" max="261" width="13.42578125" style="59" customWidth="1"/>
    <col min="262" max="262" width="4" style="59" customWidth="1"/>
    <col min="263" max="264" width="7.42578125" style="59" customWidth="1"/>
    <col min="265" max="265" width="4" style="59" customWidth="1"/>
    <col min="266" max="292" width="6.28515625" style="59" customWidth="1"/>
    <col min="293" max="511" width="7.5703125" style="59"/>
    <col min="512" max="513" width="3.7109375" style="59" customWidth="1"/>
    <col min="514" max="514" width="22" style="59" customWidth="1"/>
    <col min="515" max="515" width="4" style="59" customWidth="1"/>
    <col min="516" max="517" width="13.42578125" style="59" customWidth="1"/>
    <col min="518" max="518" width="4" style="59" customWidth="1"/>
    <col min="519" max="520" width="7.42578125" style="59" customWidth="1"/>
    <col min="521" max="521" width="4" style="59" customWidth="1"/>
    <col min="522" max="548" width="6.28515625" style="59" customWidth="1"/>
    <col min="549" max="767" width="7.5703125" style="59"/>
    <col min="768" max="769" width="3.7109375" style="59" customWidth="1"/>
    <col min="770" max="770" width="22" style="59" customWidth="1"/>
    <col min="771" max="771" width="4" style="59" customWidth="1"/>
    <col min="772" max="773" width="13.42578125" style="59" customWidth="1"/>
    <col min="774" max="774" width="4" style="59" customWidth="1"/>
    <col min="775" max="776" width="7.42578125" style="59" customWidth="1"/>
    <col min="777" max="777" width="4" style="59" customWidth="1"/>
    <col min="778" max="804" width="6.28515625" style="59" customWidth="1"/>
    <col min="805" max="1023" width="7.5703125" style="59"/>
    <col min="1024" max="1025" width="3.7109375" style="59" customWidth="1"/>
    <col min="1026" max="1026" width="22" style="59" customWidth="1"/>
    <col min="1027" max="1027" width="4" style="59" customWidth="1"/>
    <col min="1028" max="1029" width="13.42578125" style="59" customWidth="1"/>
    <col min="1030" max="1030" width="4" style="59" customWidth="1"/>
    <col min="1031" max="1032" width="7.42578125" style="59" customWidth="1"/>
    <col min="1033" max="1033" width="4" style="59" customWidth="1"/>
    <col min="1034" max="1060" width="6.28515625" style="59" customWidth="1"/>
    <col min="1061" max="1279" width="7.5703125" style="59"/>
    <col min="1280" max="1281" width="3.7109375" style="59" customWidth="1"/>
    <col min="1282" max="1282" width="22" style="59" customWidth="1"/>
    <col min="1283" max="1283" width="4" style="59" customWidth="1"/>
    <col min="1284" max="1285" width="13.42578125" style="59" customWidth="1"/>
    <col min="1286" max="1286" width="4" style="59" customWidth="1"/>
    <col min="1287" max="1288" width="7.42578125" style="59" customWidth="1"/>
    <col min="1289" max="1289" width="4" style="59" customWidth="1"/>
    <col min="1290" max="1316" width="6.28515625" style="59" customWidth="1"/>
    <col min="1317" max="1535" width="7.5703125" style="59"/>
    <col min="1536" max="1537" width="3.7109375" style="59" customWidth="1"/>
    <col min="1538" max="1538" width="22" style="59" customWidth="1"/>
    <col min="1539" max="1539" width="4" style="59" customWidth="1"/>
    <col min="1540" max="1541" width="13.42578125" style="59" customWidth="1"/>
    <col min="1542" max="1542" width="4" style="59" customWidth="1"/>
    <col min="1543" max="1544" width="7.42578125" style="59" customWidth="1"/>
    <col min="1545" max="1545" width="4" style="59" customWidth="1"/>
    <col min="1546" max="1572" width="6.28515625" style="59" customWidth="1"/>
    <col min="1573" max="1791" width="7.5703125" style="59"/>
    <col min="1792" max="1793" width="3.7109375" style="59" customWidth="1"/>
    <col min="1794" max="1794" width="22" style="59" customWidth="1"/>
    <col min="1795" max="1795" width="4" style="59" customWidth="1"/>
    <col min="1796" max="1797" width="13.42578125" style="59" customWidth="1"/>
    <col min="1798" max="1798" width="4" style="59" customWidth="1"/>
    <col min="1799" max="1800" width="7.42578125" style="59" customWidth="1"/>
    <col min="1801" max="1801" width="4" style="59" customWidth="1"/>
    <col min="1802" max="1828" width="6.28515625" style="59" customWidth="1"/>
    <col min="1829" max="2047" width="7.5703125" style="59"/>
    <col min="2048" max="2049" width="3.7109375" style="59" customWidth="1"/>
    <col min="2050" max="2050" width="22" style="59" customWidth="1"/>
    <col min="2051" max="2051" width="4" style="59" customWidth="1"/>
    <col min="2052" max="2053" width="13.42578125" style="59" customWidth="1"/>
    <col min="2054" max="2054" width="4" style="59" customWidth="1"/>
    <col min="2055" max="2056" width="7.42578125" style="59" customWidth="1"/>
    <col min="2057" max="2057" width="4" style="59" customWidth="1"/>
    <col min="2058" max="2084" width="6.28515625" style="59" customWidth="1"/>
    <col min="2085" max="2303" width="7.5703125" style="59"/>
    <col min="2304" max="2305" width="3.7109375" style="59" customWidth="1"/>
    <col min="2306" max="2306" width="22" style="59" customWidth="1"/>
    <col min="2307" max="2307" width="4" style="59" customWidth="1"/>
    <col min="2308" max="2309" width="13.42578125" style="59" customWidth="1"/>
    <col min="2310" max="2310" width="4" style="59" customWidth="1"/>
    <col min="2311" max="2312" width="7.42578125" style="59" customWidth="1"/>
    <col min="2313" max="2313" width="4" style="59" customWidth="1"/>
    <col min="2314" max="2340" width="6.28515625" style="59" customWidth="1"/>
    <col min="2341" max="2559" width="7.5703125" style="59"/>
    <col min="2560" max="2561" width="3.7109375" style="59" customWidth="1"/>
    <col min="2562" max="2562" width="22" style="59" customWidth="1"/>
    <col min="2563" max="2563" width="4" style="59" customWidth="1"/>
    <col min="2564" max="2565" width="13.42578125" style="59" customWidth="1"/>
    <col min="2566" max="2566" width="4" style="59" customWidth="1"/>
    <col min="2567" max="2568" width="7.42578125" style="59" customWidth="1"/>
    <col min="2569" max="2569" width="4" style="59" customWidth="1"/>
    <col min="2570" max="2596" width="6.28515625" style="59" customWidth="1"/>
    <col min="2597" max="2815" width="7.5703125" style="59"/>
    <col min="2816" max="2817" width="3.7109375" style="59" customWidth="1"/>
    <col min="2818" max="2818" width="22" style="59" customWidth="1"/>
    <col min="2819" max="2819" width="4" style="59" customWidth="1"/>
    <col min="2820" max="2821" width="13.42578125" style="59" customWidth="1"/>
    <col min="2822" max="2822" width="4" style="59" customWidth="1"/>
    <col min="2823" max="2824" width="7.42578125" style="59" customWidth="1"/>
    <col min="2825" max="2825" width="4" style="59" customWidth="1"/>
    <col min="2826" max="2852" width="6.28515625" style="59" customWidth="1"/>
    <col min="2853" max="3071" width="7.5703125" style="59"/>
    <col min="3072" max="3073" width="3.7109375" style="59" customWidth="1"/>
    <col min="3074" max="3074" width="22" style="59" customWidth="1"/>
    <col min="3075" max="3075" width="4" style="59" customWidth="1"/>
    <col min="3076" max="3077" width="13.42578125" style="59" customWidth="1"/>
    <col min="3078" max="3078" width="4" style="59" customWidth="1"/>
    <col min="3079" max="3080" width="7.42578125" style="59" customWidth="1"/>
    <col min="3081" max="3081" width="4" style="59" customWidth="1"/>
    <col min="3082" max="3108" width="6.28515625" style="59" customWidth="1"/>
    <col min="3109" max="3327" width="7.5703125" style="59"/>
    <col min="3328" max="3329" width="3.7109375" style="59" customWidth="1"/>
    <col min="3330" max="3330" width="22" style="59" customWidth="1"/>
    <col min="3331" max="3331" width="4" style="59" customWidth="1"/>
    <col min="3332" max="3333" width="13.42578125" style="59" customWidth="1"/>
    <col min="3334" max="3334" width="4" style="59" customWidth="1"/>
    <col min="3335" max="3336" width="7.42578125" style="59" customWidth="1"/>
    <col min="3337" max="3337" width="4" style="59" customWidth="1"/>
    <col min="3338" max="3364" width="6.28515625" style="59" customWidth="1"/>
    <col min="3365" max="3583" width="7.5703125" style="59"/>
    <col min="3584" max="3585" width="3.7109375" style="59" customWidth="1"/>
    <col min="3586" max="3586" width="22" style="59" customWidth="1"/>
    <col min="3587" max="3587" width="4" style="59" customWidth="1"/>
    <col min="3588" max="3589" width="13.42578125" style="59" customWidth="1"/>
    <col min="3590" max="3590" width="4" style="59" customWidth="1"/>
    <col min="3591" max="3592" width="7.42578125" style="59" customWidth="1"/>
    <col min="3593" max="3593" width="4" style="59" customWidth="1"/>
    <col min="3594" max="3620" width="6.28515625" style="59" customWidth="1"/>
    <col min="3621" max="3839" width="7.5703125" style="59"/>
    <col min="3840" max="3841" width="3.7109375" style="59" customWidth="1"/>
    <col min="3842" max="3842" width="22" style="59" customWidth="1"/>
    <col min="3843" max="3843" width="4" style="59" customWidth="1"/>
    <col min="3844" max="3845" width="13.42578125" style="59" customWidth="1"/>
    <col min="3846" max="3846" width="4" style="59" customWidth="1"/>
    <col min="3847" max="3848" width="7.42578125" style="59" customWidth="1"/>
    <col min="3849" max="3849" width="4" style="59" customWidth="1"/>
    <col min="3850" max="3876" width="6.28515625" style="59" customWidth="1"/>
    <col min="3877" max="4095" width="7.5703125" style="59"/>
    <col min="4096" max="4097" width="3.7109375" style="59" customWidth="1"/>
    <col min="4098" max="4098" width="22" style="59" customWidth="1"/>
    <col min="4099" max="4099" width="4" style="59" customWidth="1"/>
    <col min="4100" max="4101" width="13.42578125" style="59" customWidth="1"/>
    <col min="4102" max="4102" width="4" style="59" customWidth="1"/>
    <col min="4103" max="4104" width="7.42578125" style="59" customWidth="1"/>
    <col min="4105" max="4105" width="4" style="59" customWidth="1"/>
    <col min="4106" max="4132" width="6.28515625" style="59" customWidth="1"/>
    <col min="4133" max="4351" width="7.5703125" style="59"/>
    <col min="4352" max="4353" width="3.7109375" style="59" customWidth="1"/>
    <col min="4354" max="4354" width="22" style="59" customWidth="1"/>
    <col min="4355" max="4355" width="4" style="59" customWidth="1"/>
    <col min="4356" max="4357" width="13.42578125" style="59" customWidth="1"/>
    <col min="4358" max="4358" width="4" style="59" customWidth="1"/>
    <col min="4359" max="4360" width="7.42578125" style="59" customWidth="1"/>
    <col min="4361" max="4361" width="4" style="59" customWidth="1"/>
    <col min="4362" max="4388" width="6.28515625" style="59" customWidth="1"/>
    <col min="4389" max="4607" width="7.5703125" style="59"/>
    <col min="4608" max="4609" width="3.7109375" style="59" customWidth="1"/>
    <col min="4610" max="4610" width="22" style="59" customWidth="1"/>
    <col min="4611" max="4611" width="4" style="59" customWidth="1"/>
    <col min="4612" max="4613" width="13.42578125" style="59" customWidth="1"/>
    <col min="4614" max="4614" width="4" style="59" customWidth="1"/>
    <col min="4615" max="4616" width="7.42578125" style="59" customWidth="1"/>
    <col min="4617" max="4617" width="4" style="59" customWidth="1"/>
    <col min="4618" max="4644" width="6.28515625" style="59" customWidth="1"/>
    <col min="4645" max="4863" width="7.5703125" style="59"/>
    <col min="4864" max="4865" width="3.7109375" style="59" customWidth="1"/>
    <col min="4866" max="4866" width="22" style="59" customWidth="1"/>
    <col min="4867" max="4867" width="4" style="59" customWidth="1"/>
    <col min="4868" max="4869" width="13.42578125" style="59" customWidth="1"/>
    <col min="4870" max="4870" width="4" style="59" customWidth="1"/>
    <col min="4871" max="4872" width="7.42578125" style="59" customWidth="1"/>
    <col min="4873" max="4873" width="4" style="59" customWidth="1"/>
    <col min="4874" max="4900" width="6.28515625" style="59" customWidth="1"/>
    <col min="4901" max="5119" width="7.5703125" style="59"/>
    <col min="5120" max="5121" width="3.7109375" style="59" customWidth="1"/>
    <col min="5122" max="5122" width="22" style="59" customWidth="1"/>
    <col min="5123" max="5123" width="4" style="59" customWidth="1"/>
    <col min="5124" max="5125" width="13.42578125" style="59" customWidth="1"/>
    <col min="5126" max="5126" width="4" style="59" customWidth="1"/>
    <col min="5127" max="5128" width="7.42578125" style="59" customWidth="1"/>
    <col min="5129" max="5129" width="4" style="59" customWidth="1"/>
    <col min="5130" max="5156" width="6.28515625" style="59" customWidth="1"/>
    <col min="5157" max="5375" width="7.5703125" style="59"/>
    <col min="5376" max="5377" width="3.7109375" style="59" customWidth="1"/>
    <col min="5378" max="5378" width="22" style="59" customWidth="1"/>
    <col min="5379" max="5379" width="4" style="59" customWidth="1"/>
    <col min="5380" max="5381" width="13.42578125" style="59" customWidth="1"/>
    <col min="5382" max="5382" width="4" style="59" customWidth="1"/>
    <col min="5383" max="5384" width="7.42578125" style="59" customWidth="1"/>
    <col min="5385" max="5385" width="4" style="59" customWidth="1"/>
    <col min="5386" max="5412" width="6.28515625" style="59" customWidth="1"/>
    <col min="5413" max="5631" width="7.5703125" style="59"/>
    <col min="5632" max="5633" width="3.7109375" style="59" customWidth="1"/>
    <col min="5634" max="5634" width="22" style="59" customWidth="1"/>
    <col min="5635" max="5635" width="4" style="59" customWidth="1"/>
    <col min="5636" max="5637" width="13.42578125" style="59" customWidth="1"/>
    <col min="5638" max="5638" width="4" style="59" customWidth="1"/>
    <col min="5639" max="5640" width="7.42578125" style="59" customWidth="1"/>
    <col min="5641" max="5641" width="4" style="59" customWidth="1"/>
    <col min="5642" max="5668" width="6.28515625" style="59" customWidth="1"/>
    <col min="5669" max="5887" width="7.5703125" style="59"/>
    <col min="5888" max="5889" width="3.7109375" style="59" customWidth="1"/>
    <col min="5890" max="5890" width="22" style="59" customWidth="1"/>
    <col min="5891" max="5891" width="4" style="59" customWidth="1"/>
    <col min="5892" max="5893" width="13.42578125" style="59" customWidth="1"/>
    <col min="5894" max="5894" width="4" style="59" customWidth="1"/>
    <col min="5895" max="5896" width="7.42578125" style="59" customWidth="1"/>
    <col min="5897" max="5897" width="4" style="59" customWidth="1"/>
    <col min="5898" max="5924" width="6.28515625" style="59" customWidth="1"/>
    <col min="5925" max="6143" width="7.5703125" style="59"/>
    <col min="6144" max="6145" width="3.7109375" style="59" customWidth="1"/>
    <col min="6146" max="6146" width="22" style="59" customWidth="1"/>
    <col min="6147" max="6147" width="4" style="59" customWidth="1"/>
    <col min="6148" max="6149" width="13.42578125" style="59" customWidth="1"/>
    <col min="6150" max="6150" width="4" style="59" customWidth="1"/>
    <col min="6151" max="6152" width="7.42578125" style="59" customWidth="1"/>
    <col min="6153" max="6153" width="4" style="59" customWidth="1"/>
    <col min="6154" max="6180" width="6.28515625" style="59" customWidth="1"/>
    <col min="6181" max="6399" width="7.5703125" style="59"/>
    <col min="6400" max="6401" width="3.7109375" style="59" customWidth="1"/>
    <col min="6402" max="6402" width="22" style="59" customWidth="1"/>
    <col min="6403" max="6403" width="4" style="59" customWidth="1"/>
    <col min="6404" max="6405" width="13.42578125" style="59" customWidth="1"/>
    <col min="6406" max="6406" width="4" style="59" customWidth="1"/>
    <col min="6407" max="6408" width="7.42578125" style="59" customWidth="1"/>
    <col min="6409" max="6409" width="4" style="59" customWidth="1"/>
    <col min="6410" max="6436" width="6.28515625" style="59" customWidth="1"/>
    <col min="6437" max="6655" width="7.5703125" style="59"/>
    <col min="6656" max="6657" width="3.7109375" style="59" customWidth="1"/>
    <col min="6658" max="6658" width="22" style="59" customWidth="1"/>
    <col min="6659" max="6659" width="4" style="59" customWidth="1"/>
    <col min="6660" max="6661" width="13.42578125" style="59" customWidth="1"/>
    <col min="6662" max="6662" width="4" style="59" customWidth="1"/>
    <col min="6663" max="6664" width="7.42578125" style="59" customWidth="1"/>
    <col min="6665" max="6665" width="4" style="59" customWidth="1"/>
    <col min="6666" max="6692" width="6.28515625" style="59" customWidth="1"/>
    <col min="6693" max="6911" width="7.5703125" style="59"/>
    <col min="6912" max="6913" width="3.7109375" style="59" customWidth="1"/>
    <col min="6914" max="6914" width="22" style="59" customWidth="1"/>
    <col min="6915" max="6915" width="4" style="59" customWidth="1"/>
    <col min="6916" max="6917" width="13.42578125" style="59" customWidth="1"/>
    <col min="6918" max="6918" width="4" style="59" customWidth="1"/>
    <col min="6919" max="6920" width="7.42578125" style="59" customWidth="1"/>
    <col min="6921" max="6921" width="4" style="59" customWidth="1"/>
    <col min="6922" max="6948" width="6.28515625" style="59" customWidth="1"/>
    <col min="6949" max="7167" width="7.5703125" style="59"/>
    <col min="7168" max="7169" width="3.7109375" style="59" customWidth="1"/>
    <col min="7170" max="7170" width="22" style="59" customWidth="1"/>
    <col min="7171" max="7171" width="4" style="59" customWidth="1"/>
    <col min="7172" max="7173" width="13.42578125" style="59" customWidth="1"/>
    <col min="7174" max="7174" width="4" style="59" customWidth="1"/>
    <col min="7175" max="7176" width="7.42578125" style="59" customWidth="1"/>
    <col min="7177" max="7177" width="4" style="59" customWidth="1"/>
    <col min="7178" max="7204" width="6.28515625" style="59" customWidth="1"/>
    <col min="7205" max="7423" width="7.5703125" style="59"/>
    <col min="7424" max="7425" width="3.7109375" style="59" customWidth="1"/>
    <col min="7426" max="7426" width="22" style="59" customWidth="1"/>
    <col min="7427" max="7427" width="4" style="59" customWidth="1"/>
    <col min="7428" max="7429" width="13.42578125" style="59" customWidth="1"/>
    <col min="7430" max="7430" width="4" style="59" customWidth="1"/>
    <col min="7431" max="7432" width="7.42578125" style="59" customWidth="1"/>
    <col min="7433" max="7433" width="4" style="59" customWidth="1"/>
    <col min="7434" max="7460" width="6.28515625" style="59" customWidth="1"/>
    <col min="7461" max="7679" width="7.5703125" style="59"/>
    <col min="7680" max="7681" width="3.7109375" style="59" customWidth="1"/>
    <col min="7682" max="7682" width="22" style="59" customWidth="1"/>
    <col min="7683" max="7683" width="4" style="59" customWidth="1"/>
    <col min="7684" max="7685" width="13.42578125" style="59" customWidth="1"/>
    <col min="7686" max="7686" width="4" style="59" customWidth="1"/>
    <col min="7687" max="7688" width="7.42578125" style="59" customWidth="1"/>
    <col min="7689" max="7689" width="4" style="59" customWidth="1"/>
    <col min="7690" max="7716" width="6.28515625" style="59" customWidth="1"/>
    <col min="7717" max="7935" width="7.5703125" style="59"/>
    <col min="7936" max="7937" width="3.7109375" style="59" customWidth="1"/>
    <col min="7938" max="7938" width="22" style="59" customWidth="1"/>
    <col min="7939" max="7939" width="4" style="59" customWidth="1"/>
    <col min="7940" max="7941" width="13.42578125" style="59" customWidth="1"/>
    <col min="7942" max="7942" width="4" style="59" customWidth="1"/>
    <col min="7943" max="7944" width="7.42578125" style="59" customWidth="1"/>
    <col min="7945" max="7945" width="4" style="59" customWidth="1"/>
    <col min="7946" max="7972" width="6.28515625" style="59" customWidth="1"/>
    <col min="7973" max="8191" width="7.5703125" style="59"/>
    <col min="8192" max="8193" width="3.7109375" style="59" customWidth="1"/>
    <col min="8194" max="8194" width="22" style="59" customWidth="1"/>
    <col min="8195" max="8195" width="4" style="59" customWidth="1"/>
    <col min="8196" max="8197" width="13.42578125" style="59" customWidth="1"/>
    <col min="8198" max="8198" width="4" style="59" customWidth="1"/>
    <col min="8199" max="8200" width="7.42578125" style="59" customWidth="1"/>
    <col min="8201" max="8201" width="4" style="59" customWidth="1"/>
    <col min="8202" max="8228" width="6.28515625" style="59" customWidth="1"/>
    <col min="8229" max="8447" width="7.5703125" style="59"/>
    <col min="8448" max="8449" width="3.7109375" style="59" customWidth="1"/>
    <col min="8450" max="8450" width="22" style="59" customWidth="1"/>
    <col min="8451" max="8451" width="4" style="59" customWidth="1"/>
    <col min="8452" max="8453" width="13.42578125" style="59" customWidth="1"/>
    <col min="8454" max="8454" width="4" style="59" customWidth="1"/>
    <col min="8455" max="8456" width="7.42578125" style="59" customWidth="1"/>
    <col min="8457" max="8457" width="4" style="59" customWidth="1"/>
    <col min="8458" max="8484" width="6.28515625" style="59" customWidth="1"/>
    <col min="8485" max="8703" width="7.5703125" style="59"/>
    <col min="8704" max="8705" width="3.7109375" style="59" customWidth="1"/>
    <col min="8706" max="8706" width="22" style="59" customWidth="1"/>
    <col min="8707" max="8707" width="4" style="59" customWidth="1"/>
    <col min="8708" max="8709" width="13.42578125" style="59" customWidth="1"/>
    <col min="8710" max="8710" width="4" style="59" customWidth="1"/>
    <col min="8711" max="8712" width="7.42578125" style="59" customWidth="1"/>
    <col min="8713" max="8713" width="4" style="59" customWidth="1"/>
    <col min="8714" max="8740" width="6.28515625" style="59" customWidth="1"/>
    <col min="8741" max="8959" width="7.5703125" style="59"/>
    <col min="8960" max="8961" width="3.7109375" style="59" customWidth="1"/>
    <col min="8962" max="8962" width="22" style="59" customWidth="1"/>
    <col min="8963" max="8963" width="4" style="59" customWidth="1"/>
    <col min="8964" max="8965" width="13.42578125" style="59" customWidth="1"/>
    <col min="8966" max="8966" width="4" style="59" customWidth="1"/>
    <col min="8967" max="8968" width="7.42578125" style="59" customWidth="1"/>
    <col min="8969" max="8969" width="4" style="59" customWidth="1"/>
    <col min="8970" max="8996" width="6.28515625" style="59" customWidth="1"/>
    <col min="8997" max="9215" width="7.5703125" style="59"/>
    <col min="9216" max="9217" width="3.7109375" style="59" customWidth="1"/>
    <col min="9218" max="9218" width="22" style="59" customWidth="1"/>
    <col min="9219" max="9219" width="4" style="59" customWidth="1"/>
    <col min="9220" max="9221" width="13.42578125" style="59" customWidth="1"/>
    <col min="9222" max="9222" width="4" style="59" customWidth="1"/>
    <col min="9223" max="9224" width="7.42578125" style="59" customWidth="1"/>
    <col min="9225" max="9225" width="4" style="59" customWidth="1"/>
    <col min="9226" max="9252" width="6.28515625" style="59" customWidth="1"/>
    <col min="9253" max="9471" width="7.5703125" style="59"/>
    <col min="9472" max="9473" width="3.7109375" style="59" customWidth="1"/>
    <col min="9474" max="9474" width="22" style="59" customWidth="1"/>
    <col min="9475" max="9475" width="4" style="59" customWidth="1"/>
    <col min="9476" max="9477" width="13.42578125" style="59" customWidth="1"/>
    <col min="9478" max="9478" width="4" style="59" customWidth="1"/>
    <col min="9479" max="9480" width="7.42578125" style="59" customWidth="1"/>
    <col min="9481" max="9481" width="4" style="59" customWidth="1"/>
    <col min="9482" max="9508" width="6.28515625" style="59" customWidth="1"/>
    <col min="9509" max="9727" width="7.5703125" style="59"/>
    <col min="9728" max="9729" width="3.7109375" style="59" customWidth="1"/>
    <col min="9730" max="9730" width="22" style="59" customWidth="1"/>
    <col min="9731" max="9731" width="4" style="59" customWidth="1"/>
    <col min="9732" max="9733" width="13.42578125" style="59" customWidth="1"/>
    <col min="9734" max="9734" width="4" style="59" customWidth="1"/>
    <col min="9735" max="9736" width="7.42578125" style="59" customWidth="1"/>
    <col min="9737" max="9737" width="4" style="59" customWidth="1"/>
    <col min="9738" max="9764" width="6.28515625" style="59" customWidth="1"/>
    <col min="9765" max="9983" width="7.5703125" style="59"/>
    <col min="9984" max="9985" width="3.7109375" style="59" customWidth="1"/>
    <col min="9986" max="9986" width="22" style="59" customWidth="1"/>
    <col min="9987" max="9987" width="4" style="59" customWidth="1"/>
    <col min="9988" max="9989" width="13.42578125" style="59" customWidth="1"/>
    <col min="9990" max="9990" width="4" style="59" customWidth="1"/>
    <col min="9991" max="9992" width="7.42578125" style="59" customWidth="1"/>
    <col min="9993" max="9993" width="4" style="59" customWidth="1"/>
    <col min="9994" max="10020" width="6.28515625" style="59" customWidth="1"/>
    <col min="10021" max="10239" width="7.5703125" style="59"/>
    <col min="10240" max="10241" width="3.7109375" style="59" customWidth="1"/>
    <col min="10242" max="10242" width="22" style="59" customWidth="1"/>
    <col min="10243" max="10243" width="4" style="59" customWidth="1"/>
    <col min="10244" max="10245" width="13.42578125" style="59" customWidth="1"/>
    <col min="10246" max="10246" width="4" style="59" customWidth="1"/>
    <col min="10247" max="10248" width="7.42578125" style="59" customWidth="1"/>
    <col min="10249" max="10249" width="4" style="59" customWidth="1"/>
    <col min="10250" max="10276" width="6.28515625" style="59" customWidth="1"/>
    <col min="10277" max="10495" width="7.5703125" style="59"/>
    <col min="10496" max="10497" width="3.7109375" style="59" customWidth="1"/>
    <col min="10498" max="10498" width="22" style="59" customWidth="1"/>
    <col min="10499" max="10499" width="4" style="59" customWidth="1"/>
    <col min="10500" max="10501" width="13.42578125" style="59" customWidth="1"/>
    <col min="10502" max="10502" width="4" style="59" customWidth="1"/>
    <col min="10503" max="10504" width="7.42578125" style="59" customWidth="1"/>
    <col min="10505" max="10505" width="4" style="59" customWidth="1"/>
    <col min="10506" max="10532" width="6.28515625" style="59" customWidth="1"/>
    <col min="10533" max="10751" width="7.5703125" style="59"/>
    <col min="10752" max="10753" width="3.7109375" style="59" customWidth="1"/>
    <col min="10754" max="10754" width="22" style="59" customWidth="1"/>
    <col min="10755" max="10755" width="4" style="59" customWidth="1"/>
    <col min="10756" max="10757" width="13.42578125" style="59" customWidth="1"/>
    <col min="10758" max="10758" width="4" style="59" customWidth="1"/>
    <col min="10759" max="10760" width="7.42578125" style="59" customWidth="1"/>
    <col min="10761" max="10761" width="4" style="59" customWidth="1"/>
    <col min="10762" max="10788" width="6.28515625" style="59" customWidth="1"/>
    <col min="10789" max="11007" width="7.5703125" style="59"/>
    <col min="11008" max="11009" width="3.7109375" style="59" customWidth="1"/>
    <col min="11010" max="11010" width="22" style="59" customWidth="1"/>
    <col min="11011" max="11011" width="4" style="59" customWidth="1"/>
    <col min="11012" max="11013" width="13.42578125" style="59" customWidth="1"/>
    <col min="11014" max="11014" width="4" style="59" customWidth="1"/>
    <col min="11015" max="11016" width="7.42578125" style="59" customWidth="1"/>
    <col min="11017" max="11017" width="4" style="59" customWidth="1"/>
    <col min="11018" max="11044" width="6.28515625" style="59" customWidth="1"/>
    <col min="11045" max="11263" width="7.5703125" style="59"/>
    <col min="11264" max="11265" width="3.7109375" style="59" customWidth="1"/>
    <col min="11266" max="11266" width="22" style="59" customWidth="1"/>
    <col min="11267" max="11267" width="4" style="59" customWidth="1"/>
    <col min="11268" max="11269" width="13.42578125" style="59" customWidth="1"/>
    <col min="11270" max="11270" width="4" style="59" customWidth="1"/>
    <col min="11271" max="11272" width="7.42578125" style="59" customWidth="1"/>
    <col min="11273" max="11273" width="4" style="59" customWidth="1"/>
    <col min="11274" max="11300" width="6.28515625" style="59" customWidth="1"/>
    <col min="11301" max="11519" width="7.5703125" style="59"/>
    <col min="11520" max="11521" width="3.7109375" style="59" customWidth="1"/>
    <col min="11522" max="11522" width="22" style="59" customWidth="1"/>
    <col min="11523" max="11523" width="4" style="59" customWidth="1"/>
    <col min="11524" max="11525" width="13.42578125" style="59" customWidth="1"/>
    <col min="11526" max="11526" width="4" style="59" customWidth="1"/>
    <col min="11527" max="11528" width="7.42578125" style="59" customWidth="1"/>
    <col min="11529" max="11529" width="4" style="59" customWidth="1"/>
    <col min="11530" max="11556" width="6.28515625" style="59" customWidth="1"/>
    <col min="11557" max="11775" width="7.5703125" style="59"/>
    <col min="11776" max="11777" width="3.7109375" style="59" customWidth="1"/>
    <col min="11778" max="11778" width="22" style="59" customWidth="1"/>
    <col min="11779" max="11779" width="4" style="59" customWidth="1"/>
    <col min="11780" max="11781" width="13.42578125" style="59" customWidth="1"/>
    <col min="11782" max="11782" width="4" style="59" customWidth="1"/>
    <col min="11783" max="11784" width="7.42578125" style="59" customWidth="1"/>
    <col min="11785" max="11785" width="4" style="59" customWidth="1"/>
    <col min="11786" max="11812" width="6.28515625" style="59" customWidth="1"/>
    <col min="11813" max="12031" width="7.5703125" style="59"/>
    <col min="12032" max="12033" width="3.7109375" style="59" customWidth="1"/>
    <col min="12034" max="12034" width="22" style="59" customWidth="1"/>
    <col min="12035" max="12035" width="4" style="59" customWidth="1"/>
    <col min="12036" max="12037" width="13.42578125" style="59" customWidth="1"/>
    <col min="12038" max="12038" width="4" style="59" customWidth="1"/>
    <col min="12039" max="12040" width="7.42578125" style="59" customWidth="1"/>
    <col min="12041" max="12041" width="4" style="59" customWidth="1"/>
    <col min="12042" max="12068" width="6.28515625" style="59" customWidth="1"/>
    <col min="12069" max="12287" width="7.5703125" style="59"/>
    <col min="12288" max="12289" width="3.7109375" style="59" customWidth="1"/>
    <col min="12290" max="12290" width="22" style="59" customWidth="1"/>
    <col min="12291" max="12291" width="4" style="59" customWidth="1"/>
    <col min="12292" max="12293" width="13.42578125" style="59" customWidth="1"/>
    <col min="12294" max="12294" width="4" style="59" customWidth="1"/>
    <col min="12295" max="12296" width="7.42578125" style="59" customWidth="1"/>
    <col min="12297" max="12297" width="4" style="59" customWidth="1"/>
    <col min="12298" max="12324" width="6.28515625" style="59" customWidth="1"/>
    <col min="12325" max="12543" width="7.5703125" style="59"/>
    <col min="12544" max="12545" width="3.7109375" style="59" customWidth="1"/>
    <col min="12546" max="12546" width="22" style="59" customWidth="1"/>
    <col min="12547" max="12547" width="4" style="59" customWidth="1"/>
    <col min="12548" max="12549" width="13.42578125" style="59" customWidth="1"/>
    <col min="12550" max="12550" width="4" style="59" customWidth="1"/>
    <col min="12551" max="12552" width="7.42578125" style="59" customWidth="1"/>
    <col min="12553" max="12553" width="4" style="59" customWidth="1"/>
    <col min="12554" max="12580" width="6.28515625" style="59" customWidth="1"/>
    <col min="12581" max="12799" width="7.5703125" style="59"/>
    <col min="12800" max="12801" width="3.7109375" style="59" customWidth="1"/>
    <col min="12802" max="12802" width="22" style="59" customWidth="1"/>
    <col min="12803" max="12803" width="4" style="59" customWidth="1"/>
    <col min="12804" max="12805" width="13.42578125" style="59" customWidth="1"/>
    <col min="12806" max="12806" width="4" style="59" customWidth="1"/>
    <col min="12807" max="12808" width="7.42578125" style="59" customWidth="1"/>
    <col min="12809" max="12809" width="4" style="59" customWidth="1"/>
    <col min="12810" max="12836" width="6.28515625" style="59" customWidth="1"/>
    <col min="12837" max="13055" width="7.5703125" style="59"/>
    <col min="13056" max="13057" width="3.7109375" style="59" customWidth="1"/>
    <col min="13058" max="13058" width="22" style="59" customWidth="1"/>
    <col min="13059" max="13059" width="4" style="59" customWidth="1"/>
    <col min="13060" max="13061" width="13.42578125" style="59" customWidth="1"/>
    <col min="13062" max="13062" width="4" style="59" customWidth="1"/>
    <col min="13063" max="13064" width="7.42578125" style="59" customWidth="1"/>
    <col min="13065" max="13065" width="4" style="59" customWidth="1"/>
    <col min="13066" max="13092" width="6.28515625" style="59" customWidth="1"/>
    <col min="13093" max="13311" width="7.5703125" style="59"/>
    <col min="13312" max="13313" width="3.7109375" style="59" customWidth="1"/>
    <col min="13314" max="13314" width="22" style="59" customWidth="1"/>
    <col min="13315" max="13315" width="4" style="59" customWidth="1"/>
    <col min="13316" max="13317" width="13.42578125" style="59" customWidth="1"/>
    <col min="13318" max="13318" width="4" style="59" customWidth="1"/>
    <col min="13319" max="13320" width="7.42578125" style="59" customWidth="1"/>
    <col min="13321" max="13321" width="4" style="59" customWidth="1"/>
    <col min="13322" max="13348" width="6.28515625" style="59" customWidth="1"/>
    <col min="13349" max="13567" width="7.5703125" style="59"/>
    <col min="13568" max="13569" width="3.7109375" style="59" customWidth="1"/>
    <col min="13570" max="13570" width="22" style="59" customWidth="1"/>
    <col min="13571" max="13571" width="4" style="59" customWidth="1"/>
    <col min="13572" max="13573" width="13.42578125" style="59" customWidth="1"/>
    <col min="13574" max="13574" width="4" style="59" customWidth="1"/>
    <col min="13575" max="13576" width="7.42578125" style="59" customWidth="1"/>
    <col min="13577" max="13577" width="4" style="59" customWidth="1"/>
    <col min="13578" max="13604" width="6.28515625" style="59" customWidth="1"/>
    <col min="13605" max="13823" width="7.5703125" style="59"/>
    <col min="13824" max="13825" width="3.7109375" style="59" customWidth="1"/>
    <col min="13826" max="13826" width="22" style="59" customWidth="1"/>
    <col min="13827" max="13827" width="4" style="59" customWidth="1"/>
    <col min="13828" max="13829" width="13.42578125" style="59" customWidth="1"/>
    <col min="13830" max="13830" width="4" style="59" customWidth="1"/>
    <col min="13831" max="13832" width="7.42578125" style="59" customWidth="1"/>
    <col min="13833" max="13833" width="4" style="59" customWidth="1"/>
    <col min="13834" max="13860" width="6.28515625" style="59" customWidth="1"/>
    <col min="13861" max="14079" width="7.5703125" style="59"/>
    <col min="14080" max="14081" width="3.7109375" style="59" customWidth="1"/>
    <col min="14082" max="14082" width="22" style="59" customWidth="1"/>
    <col min="14083" max="14083" width="4" style="59" customWidth="1"/>
    <col min="14084" max="14085" width="13.42578125" style="59" customWidth="1"/>
    <col min="14086" max="14086" width="4" style="59" customWidth="1"/>
    <col min="14087" max="14088" width="7.42578125" style="59" customWidth="1"/>
    <col min="14089" max="14089" width="4" style="59" customWidth="1"/>
    <col min="14090" max="14116" width="6.28515625" style="59" customWidth="1"/>
    <col min="14117" max="14335" width="7.5703125" style="59"/>
    <col min="14336" max="14337" width="3.7109375" style="59" customWidth="1"/>
    <col min="14338" max="14338" width="22" style="59" customWidth="1"/>
    <col min="14339" max="14339" width="4" style="59" customWidth="1"/>
    <col min="14340" max="14341" width="13.42578125" style="59" customWidth="1"/>
    <col min="14342" max="14342" width="4" style="59" customWidth="1"/>
    <col min="14343" max="14344" width="7.42578125" style="59" customWidth="1"/>
    <col min="14345" max="14345" width="4" style="59" customWidth="1"/>
    <col min="14346" max="14372" width="6.28515625" style="59" customWidth="1"/>
    <col min="14373" max="14591" width="7.5703125" style="59"/>
    <col min="14592" max="14593" width="3.7109375" style="59" customWidth="1"/>
    <col min="14594" max="14594" width="22" style="59" customWidth="1"/>
    <col min="14595" max="14595" width="4" style="59" customWidth="1"/>
    <col min="14596" max="14597" width="13.42578125" style="59" customWidth="1"/>
    <col min="14598" max="14598" width="4" style="59" customWidth="1"/>
    <col min="14599" max="14600" width="7.42578125" style="59" customWidth="1"/>
    <col min="14601" max="14601" width="4" style="59" customWidth="1"/>
    <col min="14602" max="14628" width="6.28515625" style="59" customWidth="1"/>
    <col min="14629" max="14847" width="7.5703125" style="59"/>
    <col min="14848" max="14849" width="3.7109375" style="59" customWidth="1"/>
    <col min="14850" max="14850" width="22" style="59" customWidth="1"/>
    <col min="14851" max="14851" width="4" style="59" customWidth="1"/>
    <col min="14852" max="14853" width="13.42578125" style="59" customWidth="1"/>
    <col min="14854" max="14854" width="4" style="59" customWidth="1"/>
    <col min="14855" max="14856" width="7.42578125" style="59" customWidth="1"/>
    <col min="14857" max="14857" width="4" style="59" customWidth="1"/>
    <col min="14858" max="14884" width="6.28515625" style="59" customWidth="1"/>
    <col min="14885" max="15103" width="7.5703125" style="59"/>
    <col min="15104" max="15105" width="3.7109375" style="59" customWidth="1"/>
    <col min="15106" max="15106" width="22" style="59" customWidth="1"/>
    <col min="15107" max="15107" width="4" style="59" customWidth="1"/>
    <col min="15108" max="15109" width="13.42578125" style="59" customWidth="1"/>
    <col min="15110" max="15110" width="4" style="59" customWidth="1"/>
    <col min="15111" max="15112" width="7.42578125" style="59" customWidth="1"/>
    <col min="15113" max="15113" width="4" style="59" customWidth="1"/>
    <col min="15114" max="15140" width="6.28515625" style="59" customWidth="1"/>
    <col min="15141" max="15359" width="7.5703125" style="59"/>
    <col min="15360" max="15361" width="3.7109375" style="59" customWidth="1"/>
    <col min="15362" max="15362" width="22" style="59" customWidth="1"/>
    <col min="15363" max="15363" width="4" style="59" customWidth="1"/>
    <col min="15364" max="15365" width="13.42578125" style="59" customWidth="1"/>
    <col min="15366" max="15366" width="4" style="59" customWidth="1"/>
    <col min="15367" max="15368" width="7.42578125" style="59" customWidth="1"/>
    <col min="15369" max="15369" width="4" style="59" customWidth="1"/>
    <col min="15370" max="15396" width="6.28515625" style="59" customWidth="1"/>
    <col min="15397" max="15615" width="7.5703125" style="59"/>
    <col min="15616" max="15617" width="3.7109375" style="59" customWidth="1"/>
    <col min="15618" max="15618" width="22" style="59" customWidth="1"/>
    <col min="15619" max="15619" width="4" style="59" customWidth="1"/>
    <col min="15620" max="15621" width="13.42578125" style="59" customWidth="1"/>
    <col min="15622" max="15622" width="4" style="59" customWidth="1"/>
    <col min="15623" max="15624" width="7.42578125" style="59" customWidth="1"/>
    <col min="15625" max="15625" width="4" style="59" customWidth="1"/>
    <col min="15626" max="15652" width="6.28515625" style="59" customWidth="1"/>
    <col min="15653" max="15871" width="7.5703125" style="59"/>
    <col min="15872" max="15873" width="3.7109375" style="59" customWidth="1"/>
    <col min="15874" max="15874" width="22" style="59" customWidth="1"/>
    <col min="15875" max="15875" width="4" style="59" customWidth="1"/>
    <col min="15876" max="15877" width="13.42578125" style="59" customWidth="1"/>
    <col min="15878" max="15878" width="4" style="59" customWidth="1"/>
    <col min="15879" max="15880" width="7.42578125" style="59" customWidth="1"/>
    <col min="15881" max="15881" width="4" style="59" customWidth="1"/>
    <col min="15882" max="15908" width="6.28515625" style="59" customWidth="1"/>
    <col min="15909" max="16127" width="7.5703125" style="59"/>
    <col min="16128" max="16129" width="3.7109375" style="59" customWidth="1"/>
    <col min="16130" max="16130" width="22" style="59" customWidth="1"/>
    <col min="16131" max="16131" width="4" style="59" customWidth="1"/>
    <col min="16132" max="16133" width="13.42578125" style="59" customWidth="1"/>
    <col min="16134" max="16134" width="4" style="59" customWidth="1"/>
    <col min="16135" max="16136" width="7.42578125" style="59" customWidth="1"/>
    <col min="16137" max="16137" width="4" style="59" customWidth="1"/>
    <col min="16138" max="16164" width="6.28515625" style="59" customWidth="1"/>
    <col min="16165" max="16384" width="7.5703125" style="59"/>
  </cols>
  <sheetData>
    <row r="1" spans="1:35" s="32" customFormat="1" ht="21">
      <c r="A1" s="32" t="s">
        <v>0</v>
      </c>
      <c r="H1" s="33"/>
      <c r="I1" s="34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s="32" customFormat="1" ht="21">
      <c r="A2" s="32" t="s">
        <v>296</v>
      </c>
      <c r="H2" s="33"/>
      <c r="I2" s="34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s="35" customFormat="1" ht="18">
      <c r="A3" s="35" t="s">
        <v>1</v>
      </c>
      <c r="H3" s="36"/>
      <c r="I3" s="37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35" s="38" customFormat="1" ht="16">
      <c r="A4" s="38" t="s">
        <v>297</v>
      </c>
      <c r="H4" s="39"/>
      <c r="I4" s="40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1:35" s="38" customFormat="1" ht="16">
      <c r="A5" s="38" t="s">
        <v>298</v>
      </c>
      <c r="H5" s="39"/>
      <c r="I5" s="40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35" s="41" customFormat="1" ht="14" thickBot="1">
      <c r="A6" s="41" t="s">
        <v>299</v>
      </c>
      <c r="H6" s="42"/>
      <c r="I6" s="43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1:35" s="47" customFormat="1">
      <c r="A7" s="44" t="s">
        <v>6</v>
      </c>
      <c r="B7" s="45" t="s">
        <v>7</v>
      </c>
      <c r="C7" s="45" t="s">
        <v>8</v>
      </c>
      <c r="D7" s="45" t="s">
        <v>9</v>
      </c>
      <c r="E7" s="45" t="s">
        <v>10</v>
      </c>
      <c r="F7" s="45" t="s">
        <v>11</v>
      </c>
      <c r="G7" s="45" t="s">
        <v>12</v>
      </c>
      <c r="H7" s="45" t="s">
        <v>13</v>
      </c>
      <c r="I7" s="45" t="s">
        <v>14</v>
      </c>
      <c r="J7" s="45" t="s">
        <v>300</v>
      </c>
      <c r="K7" s="45" t="s">
        <v>301</v>
      </c>
      <c r="L7" s="45" t="s">
        <v>302</v>
      </c>
      <c r="M7" s="45" t="s">
        <v>303</v>
      </c>
      <c r="N7" s="46" t="s">
        <v>304</v>
      </c>
    </row>
    <row r="8" spans="1:35" s="47" customFormat="1" ht="16">
      <c r="A8" s="48" t="s">
        <v>305</v>
      </c>
      <c r="B8" s="49"/>
      <c r="C8" s="49"/>
      <c r="D8" s="49"/>
      <c r="E8" s="49"/>
      <c r="F8" s="49"/>
      <c r="G8" s="49"/>
      <c r="H8" s="49"/>
      <c r="I8" s="50"/>
      <c r="J8" s="50"/>
      <c r="K8" s="50"/>
      <c r="L8" s="50"/>
      <c r="M8" s="50"/>
      <c r="N8" s="51"/>
    </row>
    <row r="9" spans="1:35">
      <c r="A9" s="52">
        <v>1</v>
      </c>
      <c r="B9" s="53">
        <v>141</v>
      </c>
      <c r="C9" s="53" t="s">
        <v>17</v>
      </c>
      <c r="D9" s="53">
        <v>1971</v>
      </c>
      <c r="E9" s="53" t="s">
        <v>18</v>
      </c>
      <c r="F9" s="53" t="s">
        <v>19</v>
      </c>
      <c r="G9" s="53" t="s">
        <v>20</v>
      </c>
      <c r="H9" s="54">
        <v>0.12229579431039317</v>
      </c>
      <c r="I9" s="55"/>
      <c r="J9" s="56">
        <v>3.0730781378569438E-2</v>
      </c>
      <c r="K9" s="56">
        <v>3.1445144547356474E-2</v>
      </c>
      <c r="L9" s="56">
        <v>7.7927218543161203E-4</v>
      </c>
      <c r="M9" s="56">
        <v>2.8796553611755371E-2</v>
      </c>
      <c r="N9" s="57">
        <v>3.0544042587280273E-2</v>
      </c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1:35">
      <c r="A10" s="52">
        <v>2</v>
      </c>
      <c r="B10" s="53">
        <v>161</v>
      </c>
      <c r="C10" s="53" t="s">
        <v>21</v>
      </c>
      <c r="D10" s="53">
        <v>1989</v>
      </c>
      <c r="E10" s="53" t="s">
        <v>306</v>
      </c>
      <c r="F10" s="53" t="s">
        <v>22</v>
      </c>
      <c r="G10" s="53" t="s">
        <v>23</v>
      </c>
      <c r="H10" s="54">
        <v>0.12522047502023204</v>
      </c>
      <c r="I10" s="55">
        <v>2.9246807098388672E-3</v>
      </c>
      <c r="J10" s="56">
        <v>3.1869945349516704E-2</v>
      </c>
      <c r="K10" s="56">
        <v>3.2192554650483318E-2</v>
      </c>
      <c r="L10" s="56">
        <v>7.8562242013435757E-4</v>
      </c>
      <c r="M10" s="56">
        <v>2.9148876667022705E-2</v>
      </c>
      <c r="N10" s="57">
        <v>3.1223475933074951E-2</v>
      </c>
    </row>
    <row r="11" spans="1:35">
      <c r="A11" s="52">
        <v>3</v>
      </c>
      <c r="B11" s="53">
        <v>170</v>
      </c>
      <c r="C11" s="53" t="s">
        <v>307</v>
      </c>
      <c r="D11" s="53">
        <v>1990</v>
      </c>
      <c r="E11" s="53" t="s">
        <v>18</v>
      </c>
      <c r="F11" s="53" t="s">
        <v>170</v>
      </c>
      <c r="G11" s="53" t="s">
        <v>26</v>
      </c>
      <c r="H11" s="54">
        <v>0.153408644022765</v>
      </c>
      <c r="I11" s="55">
        <v>3.1112849712371826E-2</v>
      </c>
      <c r="J11" s="56">
        <v>3.8283226313414409E-2</v>
      </c>
      <c r="K11" s="56">
        <v>4.0547792205104072E-2</v>
      </c>
      <c r="L11" s="56">
        <v>1.1015493781478813E-3</v>
      </c>
      <c r="M11" s="56">
        <v>3.5692432103333616E-2</v>
      </c>
      <c r="N11" s="57">
        <v>3.7783644022765017E-2</v>
      </c>
    </row>
    <row r="12" spans="1:35" ht="16">
      <c r="A12" s="48" t="s">
        <v>308</v>
      </c>
      <c r="B12" s="49"/>
      <c r="C12" s="49"/>
      <c r="D12" s="49"/>
      <c r="E12" s="49"/>
      <c r="F12" s="49"/>
      <c r="G12" s="49"/>
      <c r="H12" s="60"/>
      <c r="I12" s="55"/>
      <c r="J12" s="56"/>
      <c r="K12" s="56"/>
      <c r="L12" s="56"/>
      <c r="M12" s="56"/>
      <c r="N12" s="57"/>
    </row>
    <row r="13" spans="1:35">
      <c r="A13" s="69">
        <v>1</v>
      </c>
      <c r="B13" s="53">
        <v>164</v>
      </c>
      <c r="C13" s="53" t="s">
        <v>47</v>
      </c>
      <c r="D13" s="53">
        <v>1983</v>
      </c>
      <c r="E13" s="53" t="s">
        <v>309</v>
      </c>
      <c r="F13" s="53" t="s">
        <v>310</v>
      </c>
      <c r="G13" s="53"/>
      <c r="H13" s="54">
        <v>0.10178255778771861</v>
      </c>
      <c r="I13" s="55"/>
      <c r="J13" s="56">
        <v>2.5072572054686382E-2</v>
      </c>
      <c r="K13" s="56">
        <v>2.5158909426795106E-2</v>
      </c>
      <c r="L13" s="56">
        <v>6.9377077950372179E-4</v>
      </c>
      <c r="M13" s="56">
        <v>2.4740219116210938E-2</v>
      </c>
      <c r="N13" s="57">
        <v>2.6117086410522461E-2</v>
      </c>
    </row>
    <row r="14" spans="1:35">
      <c r="A14" s="69">
        <v>2</v>
      </c>
      <c r="B14" s="53">
        <v>163</v>
      </c>
      <c r="C14" s="53" t="s">
        <v>41</v>
      </c>
      <c r="D14" s="53">
        <v>1983</v>
      </c>
      <c r="E14" s="53" t="s">
        <v>18</v>
      </c>
      <c r="F14" s="53" t="s">
        <v>43</v>
      </c>
      <c r="G14" s="53" t="s">
        <v>23</v>
      </c>
      <c r="H14" s="54">
        <v>0.10284131509286387</v>
      </c>
      <c r="I14" s="55">
        <v>1.0587573051452637E-3</v>
      </c>
      <c r="J14" s="56">
        <v>2.5068399729552104E-2</v>
      </c>
      <c r="K14" s="56">
        <v>2.6494100270447851E-2</v>
      </c>
      <c r="L14" s="56">
        <v>7.4903708917128942E-4</v>
      </c>
      <c r="M14" s="56">
        <v>2.4377167224884033E-2</v>
      </c>
      <c r="N14" s="57">
        <v>2.6152610778808594E-2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</row>
    <row r="15" spans="1:35">
      <c r="A15" s="69">
        <v>3</v>
      </c>
      <c r="B15" s="53">
        <v>162</v>
      </c>
      <c r="C15" s="53" t="s">
        <v>63</v>
      </c>
      <c r="D15" s="53">
        <v>1989</v>
      </c>
      <c r="E15" s="53" t="s">
        <v>306</v>
      </c>
      <c r="F15" s="53"/>
      <c r="G15" s="53" t="s">
        <v>26</v>
      </c>
      <c r="H15" s="54">
        <v>0.1047873471401356</v>
      </c>
      <c r="I15" s="55">
        <v>3.0047893524169922E-3</v>
      </c>
      <c r="J15" s="56">
        <v>2.6290771784605815E-2</v>
      </c>
      <c r="K15" s="56">
        <v>2.6047191178357076E-2</v>
      </c>
      <c r="L15" s="56">
        <v>6.9222732826523803E-4</v>
      </c>
      <c r="M15" s="56">
        <v>2.5062322616577148E-2</v>
      </c>
      <c r="N15" s="57">
        <v>2.6694834232330322E-2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</row>
    <row r="16" spans="1:35">
      <c r="A16" s="52">
        <v>4</v>
      </c>
      <c r="B16" s="53">
        <v>142</v>
      </c>
      <c r="C16" s="53" t="s">
        <v>110</v>
      </c>
      <c r="D16" s="53">
        <v>1966</v>
      </c>
      <c r="E16" s="53" t="s">
        <v>311</v>
      </c>
      <c r="F16" s="53" t="s">
        <v>19</v>
      </c>
      <c r="G16" s="53" t="s">
        <v>23</v>
      </c>
      <c r="H16" s="54">
        <v>0.11065345746499522</v>
      </c>
      <c r="I16" s="55">
        <v>8.8708996772766113E-3</v>
      </c>
      <c r="J16" s="56">
        <v>2.7612087549986675E-2</v>
      </c>
      <c r="K16" s="56">
        <v>2.7677264301865234E-2</v>
      </c>
      <c r="L16" s="56">
        <v>8.4224692097412124E-4</v>
      </c>
      <c r="M16" s="56">
        <v>2.7039945125579834E-2</v>
      </c>
      <c r="N16" s="57">
        <v>2.7481913566589355E-2</v>
      </c>
    </row>
    <row r="17" spans="1:35">
      <c r="A17" s="52">
        <v>5</v>
      </c>
      <c r="B17" s="53">
        <v>166</v>
      </c>
      <c r="C17" s="53" t="s">
        <v>89</v>
      </c>
      <c r="D17" s="53">
        <v>1991</v>
      </c>
      <c r="E17" s="53" t="s">
        <v>90</v>
      </c>
      <c r="F17" s="53"/>
      <c r="G17" s="53" t="s">
        <v>23</v>
      </c>
      <c r="H17" s="54">
        <v>0.1110129330776356</v>
      </c>
      <c r="I17" s="55">
        <v>9.2303752899169922E-3</v>
      </c>
      <c r="J17" s="56">
        <v>2.5850949110808208E-2</v>
      </c>
      <c r="K17" s="56">
        <v>2.7019421259562137E-2</v>
      </c>
      <c r="L17" s="56">
        <v>7.1771939595544065E-4</v>
      </c>
      <c r="M17" s="56">
        <v>2.7895450592041016E-2</v>
      </c>
      <c r="N17" s="57">
        <v>2.9529392719268799E-2</v>
      </c>
    </row>
    <row r="18" spans="1:35">
      <c r="A18" s="52">
        <v>6</v>
      </c>
      <c r="B18" s="53">
        <v>137</v>
      </c>
      <c r="C18" s="73" t="s">
        <v>312</v>
      </c>
      <c r="D18" s="53">
        <v>1976</v>
      </c>
      <c r="E18" s="53" t="s">
        <v>313</v>
      </c>
      <c r="F18" s="53"/>
      <c r="G18" s="53"/>
      <c r="H18" s="54">
        <v>0.11175846797448619</v>
      </c>
      <c r="I18" s="55">
        <v>9.9759101867675781E-3</v>
      </c>
      <c r="J18" s="56">
        <v>2.7604815783324077E-2</v>
      </c>
      <c r="K18" s="56">
        <v>2.7626665698157415E-2</v>
      </c>
      <c r="L18" s="56">
        <v>7.5116528405083649E-4</v>
      </c>
      <c r="M18" s="56">
        <v>2.7195215225219727E-2</v>
      </c>
      <c r="N18" s="57">
        <v>2.8580605983734131E-2</v>
      </c>
    </row>
    <row r="19" spans="1:35">
      <c r="A19" s="69">
        <v>7</v>
      </c>
      <c r="B19" s="53">
        <v>143</v>
      </c>
      <c r="C19" s="53" t="s">
        <v>56</v>
      </c>
      <c r="D19" s="53">
        <v>1991</v>
      </c>
      <c r="E19" s="53" t="s">
        <v>38</v>
      </c>
      <c r="F19" s="53" t="s">
        <v>39</v>
      </c>
      <c r="G19" s="53" t="s">
        <v>23</v>
      </c>
      <c r="H19" s="54">
        <v>0.11389302951318248</v>
      </c>
      <c r="I19" s="55">
        <v>1.2110471725463867E-2</v>
      </c>
      <c r="J19" s="56">
        <v>2.7291831793608501E-2</v>
      </c>
      <c r="K19" s="56">
        <v>2.7985945984169258E-2</v>
      </c>
      <c r="L19" s="56">
        <v>8.413636242902145E-4</v>
      </c>
      <c r="M19" s="56">
        <v>2.7856051921844482E-2</v>
      </c>
      <c r="N19" s="57">
        <v>2.991783618927002E-2</v>
      </c>
    </row>
    <row r="20" spans="1:35">
      <c r="A20" s="69">
        <v>8</v>
      </c>
      <c r="B20" s="53">
        <v>157</v>
      </c>
      <c r="C20" s="53" t="s">
        <v>36</v>
      </c>
      <c r="D20" s="53">
        <v>1985</v>
      </c>
      <c r="E20" s="53" t="s">
        <v>46</v>
      </c>
      <c r="F20" s="53" t="s">
        <v>39</v>
      </c>
      <c r="G20" s="53" t="s">
        <v>23</v>
      </c>
      <c r="H20" s="54">
        <v>0.11519121867639048</v>
      </c>
      <c r="I20" s="55">
        <v>1.3408660888671875E-2</v>
      </c>
      <c r="J20" s="56">
        <v>2.584510785562022E-2</v>
      </c>
      <c r="K20" s="56">
        <v>2.7013688440676087E-2</v>
      </c>
      <c r="L20" s="56">
        <v>7.5075114214862015E-4</v>
      </c>
      <c r="M20" s="56">
        <v>2.8910934925079346E-2</v>
      </c>
      <c r="N20" s="57">
        <v>3.2670736312866211E-2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1:35">
      <c r="A21" s="52">
        <v>9</v>
      </c>
      <c r="B21" s="53">
        <v>152</v>
      </c>
      <c r="C21" s="53" t="s">
        <v>64</v>
      </c>
      <c r="D21" s="53">
        <v>1982</v>
      </c>
      <c r="E21" s="53" t="s">
        <v>66</v>
      </c>
      <c r="F21" s="53" t="s">
        <v>67</v>
      </c>
      <c r="G21" s="53" t="s">
        <v>23</v>
      </c>
      <c r="H21" s="54">
        <v>0.11645833333333333</v>
      </c>
      <c r="I21" s="55">
        <v>1.4675775545614722E-2</v>
      </c>
      <c r="J21" s="56">
        <v>2.7597245993437602E-2</v>
      </c>
      <c r="K21" s="56">
        <v>2.8768494747303142E-2</v>
      </c>
      <c r="L21" s="56">
        <v>8.2950291810213184E-4</v>
      </c>
      <c r="M21" s="56">
        <v>2.8825283050537109E-2</v>
      </c>
      <c r="N21" s="57">
        <v>3.0437806623953345E-2</v>
      </c>
    </row>
    <row r="22" spans="1:35">
      <c r="A22" s="52">
        <v>10</v>
      </c>
      <c r="B22" s="53">
        <v>165</v>
      </c>
      <c r="C22" s="53" t="s">
        <v>314</v>
      </c>
      <c r="D22" s="53">
        <v>1968</v>
      </c>
      <c r="E22" s="53" t="s">
        <v>315</v>
      </c>
      <c r="F22" s="53"/>
      <c r="G22" s="53" t="s">
        <v>26</v>
      </c>
      <c r="H22" s="54">
        <v>0.11949008447152598</v>
      </c>
      <c r="I22" s="55">
        <v>1.7707526683807373E-2</v>
      </c>
      <c r="J22" s="56">
        <v>2.7600881876768901E-2</v>
      </c>
      <c r="K22" s="56">
        <v>2.7665321826934819E-2</v>
      </c>
      <c r="L22" s="56">
        <v>8.8887929916381392E-4</v>
      </c>
      <c r="M22" s="56">
        <v>2.9754638671875E-2</v>
      </c>
      <c r="N22" s="57">
        <v>3.3580362796783447E-2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</row>
    <row r="23" spans="1:35">
      <c r="A23" s="52">
        <v>11</v>
      </c>
      <c r="B23" s="53">
        <v>133</v>
      </c>
      <c r="C23" s="53" t="s">
        <v>316</v>
      </c>
      <c r="D23" s="53">
        <v>1989</v>
      </c>
      <c r="E23" s="53" t="s">
        <v>18</v>
      </c>
      <c r="F23" s="53" t="s">
        <v>317</v>
      </c>
      <c r="G23" s="53"/>
      <c r="H23" s="54">
        <v>0.11995827895623667</v>
      </c>
      <c r="I23" s="55">
        <v>1.8175721168518066E-2</v>
      </c>
      <c r="J23" s="56">
        <v>2.9041347327055766E-2</v>
      </c>
      <c r="K23" s="56">
        <v>2.9650782302573786E-2</v>
      </c>
      <c r="L23" s="56">
        <v>8.5845117215765931E-4</v>
      </c>
      <c r="M23" s="56">
        <v>2.9918074607849121E-2</v>
      </c>
      <c r="N23" s="57">
        <v>3.0489623546600342E-2</v>
      </c>
    </row>
    <row r="24" spans="1:35">
      <c r="A24" s="52">
        <v>12</v>
      </c>
      <c r="B24" s="53">
        <v>130</v>
      </c>
      <c r="C24" s="53" t="s">
        <v>126</v>
      </c>
      <c r="D24" s="53">
        <v>1970</v>
      </c>
      <c r="E24" s="53" t="s">
        <v>318</v>
      </c>
      <c r="F24" s="53" t="s">
        <v>319</v>
      </c>
      <c r="G24" s="53" t="s">
        <v>96</v>
      </c>
      <c r="H24" s="54">
        <v>0.11996113997918589</v>
      </c>
      <c r="I24" s="55">
        <v>1.8178582191467285E-2</v>
      </c>
      <c r="J24" s="56">
        <v>2.921664458734019E-2</v>
      </c>
      <c r="K24" s="56">
        <v>2.9498633190437551E-2</v>
      </c>
      <c r="L24" s="56">
        <v>8.0460663195014437E-4</v>
      </c>
      <c r="M24" s="56">
        <v>2.9962301254272461E-2</v>
      </c>
      <c r="N24" s="57">
        <v>3.0478954315185547E-2</v>
      </c>
    </row>
    <row r="25" spans="1:35">
      <c r="A25" s="52">
        <v>13</v>
      </c>
      <c r="B25" s="53">
        <v>167</v>
      </c>
      <c r="C25" s="53" t="s">
        <v>320</v>
      </c>
      <c r="D25" s="53">
        <v>1981</v>
      </c>
      <c r="E25" s="53" t="s">
        <v>18</v>
      </c>
      <c r="F25" s="53"/>
      <c r="G25" s="53" t="s">
        <v>23</v>
      </c>
      <c r="H25" s="54">
        <v>0.1240162037037037</v>
      </c>
      <c r="I25" s="55">
        <v>2.223364591598509E-2</v>
      </c>
      <c r="J25" s="56">
        <v>3.0798313441099956E-2</v>
      </c>
      <c r="K25" s="56">
        <v>3.0810482855196275E-2</v>
      </c>
      <c r="L25" s="56">
        <v>9.8454201662989682E-4</v>
      </c>
      <c r="M25" s="56">
        <v>2.9977262020111084E-2</v>
      </c>
      <c r="N25" s="57">
        <v>3.1445603370666486E-2</v>
      </c>
    </row>
    <row r="26" spans="1:35">
      <c r="A26" s="52">
        <v>14</v>
      </c>
      <c r="B26" s="53">
        <v>138</v>
      </c>
      <c r="C26" s="53" t="s">
        <v>321</v>
      </c>
      <c r="D26" s="53">
        <v>1983</v>
      </c>
      <c r="E26" s="53" t="s">
        <v>322</v>
      </c>
      <c r="F26" s="53" t="s">
        <v>323</v>
      </c>
      <c r="G26" s="53"/>
      <c r="H26" s="54">
        <v>0.12824243051034434</v>
      </c>
      <c r="I26" s="55">
        <v>2.6459872722625732E-2</v>
      </c>
      <c r="J26" s="56">
        <v>2.9207644285979106E-2</v>
      </c>
      <c r="K26" s="56">
        <v>3.0421985343650482E-2</v>
      </c>
      <c r="L26" s="56">
        <v>7.8420524243960621E-4</v>
      </c>
      <c r="M26" s="56">
        <v>3.2859086990356445E-2</v>
      </c>
      <c r="N26" s="57">
        <v>3.4969508647918701E-2</v>
      </c>
    </row>
    <row r="27" spans="1:35">
      <c r="A27" s="52">
        <v>15</v>
      </c>
      <c r="B27" s="53">
        <v>131</v>
      </c>
      <c r="C27" s="53" t="s">
        <v>324</v>
      </c>
      <c r="D27" s="53">
        <v>1967</v>
      </c>
      <c r="E27" s="53" t="s">
        <v>325</v>
      </c>
      <c r="F27" s="53" t="s">
        <v>326</v>
      </c>
      <c r="G27" s="53" t="s">
        <v>26</v>
      </c>
      <c r="H27" s="54">
        <v>0.13048565131646617</v>
      </c>
      <c r="I27" s="55">
        <v>2.8703093528747559E-2</v>
      </c>
      <c r="J27" s="56">
        <v>3.0809519114317729E-2</v>
      </c>
      <c r="K27" s="56">
        <v>3.1401129033830411E-2</v>
      </c>
      <c r="L27" s="56">
        <v>7.9437944624161094E-4</v>
      </c>
      <c r="M27" s="56">
        <v>3.2924234867095947E-2</v>
      </c>
      <c r="N27" s="57">
        <v>3.4556388854980469E-2</v>
      </c>
    </row>
    <row r="28" spans="1:35">
      <c r="A28" s="52">
        <v>16</v>
      </c>
      <c r="B28" s="53">
        <v>156</v>
      </c>
      <c r="C28" s="53" t="s">
        <v>327</v>
      </c>
      <c r="D28" s="53">
        <v>1994</v>
      </c>
      <c r="E28" s="53" t="s">
        <v>46</v>
      </c>
      <c r="F28" s="53" t="s">
        <v>328</v>
      </c>
      <c r="G28" s="53" t="s">
        <v>96</v>
      </c>
      <c r="H28" s="54">
        <v>0.13114988547784312</v>
      </c>
      <c r="I28" s="55">
        <v>2.9367327690124512E-2</v>
      </c>
      <c r="J28" s="56">
        <v>3.0058619799437358E-2</v>
      </c>
      <c r="K28" s="56">
        <v>3.0589528348710759E-2</v>
      </c>
      <c r="L28" s="56">
        <v>1.1824891302321117E-3</v>
      </c>
      <c r="M28" s="56">
        <v>3.3666074275970459E-2</v>
      </c>
      <c r="N28" s="57">
        <v>3.5653173923492432E-2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</row>
    <row r="29" spans="1:35">
      <c r="A29" s="52">
        <v>17</v>
      </c>
      <c r="B29" s="53">
        <v>140</v>
      </c>
      <c r="C29" s="53" t="s">
        <v>151</v>
      </c>
      <c r="D29" s="53">
        <v>1982</v>
      </c>
      <c r="E29" s="53" t="s">
        <v>152</v>
      </c>
      <c r="F29" s="53" t="s">
        <v>329</v>
      </c>
      <c r="G29" s="53"/>
      <c r="H29" s="54">
        <v>0.13122755032998545</v>
      </c>
      <c r="I29" s="55">
        <v>2.9444992542266846E-2</v>
      </c>
      <c r="J29" s="56">
        <v>3.3216891112150981E-2</v>
      </c>
      <c r="K29" s="56">
        <v>3.2546997776737863E-2</v>
      </c>
      <c r="L29" s="56">
        <v>1.0487430183976354E-3</v>
      </c>
      <c r="M29" s="56">
        <v>3.1592249870300293E-2</v>
      </c>
      <c r="N29" s="57">
        <v>3.2822668552398682E-2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1:35">
      <c r="A30" s="52">
        <v>18</v>
      </c>
      <c r="B30" s="53">
        <v>151</v>
      </c>
      <c r="C30" s="53" t="s">
        <v>177</v>
      </c>
      <c r="D30" s="53">
        <v>1964</v>
      </c>
      <c r="E30" s="53" t="s">
        <v>18</v>
      </c>
      <c r="F30" s="53" t="s">
        <v>330</v>
      </c>
      <c r="G30" s="53" t="s">
        <v>112</v>
      </c>
      <c r="H30" s="54">
        <v>0.13205086928826792</v>
      </c>
      <c r="I30" s="55">
        <v>3.0268311500549316E-2</v>
      </c>
      <c r="J30" s="56">
        <v>3.1844315352263286E-2</v>
      </c>
      <c r="K30" s="56">
        <v>3.1523740203292183E-2</v>
      </c>
      <c r="L30" s="56">
        <v>1.307094185440727E-3</v>
      </c>
      <c r="M30" s="56">
        <v>3.2843232154846191E-2</v>
      </c>
      <c r="N30" s="57">
        <v>3.4532487392425537E-2</v>
      </c>
    </row>
    <row r="31" spans="1:35">
      <c r="A31" s="52">
        <v>19</v>
      </c>
      <c r="B31" s="53">
        <v>171</v>
      </c>
      <c r="C31" s="53" t="s">
        <v>331</v>
      </c>
      <c r="D31" s="53">
        <v>1989</v>
      </c>
      <c r="E31" s="53" t="s">
        <v>18</v>
      </c>
      <c r="F31" s="53"/>
      <c r="G31" s="53" t="s">
        <v>26</v>
      </c>
      <c r="H31" s="54">
        <v>0.1323401306293629</v>
      </c>
      <c r="I31" s="55">
        <v>3.0557572841644287E-2</v>
      </c>
      <c r="J31" s="56">
        <v>3.0066010775389507E-2</v>
      </c>
      <c r="K31" s="56">
        <v>3.2804359594980848E-2</v>
      </c>
      <c r="L31" s="56">
        <v>7.4816783269249232E-4</v>
      </c>
      <c r="M31" s="56">
        <v>3.2037734985351562E-2</v>
      </c>
      <c r="N31" s="57">
        <v>3.6683857440948486E-2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</row>
    <row r="32" spans="1:35">
      <c r="A32" s="52">
        <v>20</v>
      </c>
      <c r="B32" s="53">
        <v>146</v>
      </c>
      <c r="C32" s="53" t="s">
        <v>175</v>
      </c>
      <c r="D32" s="53">
        <v>1959</v>
      </c>
      <c r="E32" s="53" t="s">
        <v>332</v>
      </c>
      <c r="F32" s="53" t="s">
        <v>170</v>
      </c>
      <c r="G32" s="53" t="s">
        <v>96</v>
      </c>
      <c r="H32" s="54">
        <v>0.13300364953500254</v>
      </c>
      <c r="I32" s="55">
        <v>3.1221091747283936E-2</v>
      </c>
      <c r="J32" s="56">
        <v>3.0959007563414409E-2</v>
      </c>
      <c r="K32" s="56">
        <v>3.2559510955104121E-2</v>
      </c>
      <c r="L32" s="56">
        <v>8.443028838546196E-4</v>
      </c>
      <c r="M32" s="56">
        <v>3.362119197845459E-2</v>
      </c>
      <c r="N32" s="57">
        <v>3.5019636154174805E-2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</row>
    <row r="33" spans="1:35">
      <c r="A33" s="52">
        <v>21</v>
      </c>
      <c r="B33" s="53">
        <v>147</v>
      </c>
      <c r="C33" s="53" t="s">
        <v>221</v>
      </c>
      <c r="D33" s="53">
        <v>1985</v>
      </c>
      <c r="E33" s="53" t="s">
        <v>222</v>
      </c>
      <c r="F33" s="53" t="s">
        <v>222</v>
      </c>
      <c r="G33" s="53" t="s">
        <v>96</v>
      </c>
      <c r="H33" s="54">
        <v>0.13369212962962962</v>
      </c>
      <c r="I33" s="55">
        <v>3.1909571841911011E-2</v>
      </c>
      <c r="J33" s="56">
        <v>3.1648037257017925E-2</v>
      </c>
      <c r="K33" s="56">
        <v>3.3351962742982133E-2</v>
      </c>
      <c r="L33" s="56">
        <v>9.2517835122563064E-4</v>
      </c>
      <c r="M33" s="56">
        <v>3.3878087997436523E-2</v>
      </c>
      <c r="N33" s="57">
        <v>3.3888863280967407E-2</v>
      </c>
    </row>
    <row r="34" spans="1:35">
      <c r="A34" s="52">
        <v>22</v>
      </c>
      <c r="B34" s="53">
        <v>150</v>
      </c>
      <c r="C34" s="53" t="s">
        <v>333</v>
      </c>
      <c r="D34" s="53">
        <v>1964</v>
      </c>
      <c r="E34" s="53" t="s">
        <v>18</v>
      </c>
      <c r="F34" s="53"/>
      <c r="G34" s="53" t="s">
        <v>112</v>
      </c>
      <c r="H34" s="54">
        <v>0.1342142794750355</v>
      </c>
      <c r="I34" s="55">
        <v>3.2431721687316895E-2</v>
      </c>
      <c r="J34" s="56">
        <v>3.1574723543944194E-2</v>
      </c>
      <c r="K34" s="56">
        <v>3.1909072752352108E-2</v>
      </c>
      <c r="L34" s="56">
        <v>1.3558622642799723E-3</v>
      </c>
      <c r="M34" s="56">
        <v>3.314054012298584E-2</v>
      </c>
      <c r="N34" s="57">
        <v>3.6234080791473389E-2</v>
      </c>
    </row>
    <row r="35" spans="1:35">
      <c r="A35" s="52">
        <v>23</v>
      </c>
      <c r="B35" s="53">
        <v>153</v>
      </c>
      <c r="C35" s="53" t="s">
        <v>193</v>
      </c>
      <c r="D35" s="53">
        <v>1972</v>
      </c>
      <c r="E35" s="53" t="s">
        <v>195</v>
      </c>
      <c r="F35" s="53" t="s">
        <v>196</v>
      </c>
      <c r="G35" s="53" t="s">
        <v>96</v>
      </c>
      <c r="H35" s="54">
        <v>0.13445514184457286</v>
      </c>
      <c r="I35" s="55">
        <v>3.2672584056854248E-2</v>
      </c>
      <c r="J35" s="56">
        <v>3.3194122137846782E-2</v>
      </c>
      <c r="K35" s="56">
        <v>3.4109118602893895E-2</v>
      </c>
      <c r="L35" s="56">
        <v>9.7840724168007931E-4</v>
      </c>
      <c r="M35" s="56">
        <v>3.2840967178344727E-2</v>
      </c>
      <c r="N35" s="57">
        <v>3.3332526683807373E-2</v>
      </c>
    </row>
    <row r="36" spans="1:35">
      <c r="A36" s="52">
        <v>24</v>
      </c>
      <c r="B36" s="53">
        <v>149</v>
      </c>
      <c r="C36" s="53" t="s">
        <v>334</v>
      </c>
      <c r="D36" s="53">
        <v>1985</v>
      </c>
      <c r="E36" s="53" t="s">
        <v>18</v>
      </c>
      <c r="F36" s="53" t="s">
        <v>335</v>
      </c>
      <c r="G36" s="53" t="s">
        <v>96</v>
      </c>
      <c r="H36" s="54">
        <v>0.13473790627938731</v>
      </c>
      <c r="I36" s="55">
        <v>3.2955348491668701E-2</v>
      </c>
      <c r="J36" s="56">
        <v>3.2757875742735698E-2</v>
      </c>
      <c r="K36" s="56">
        <v>3.3249068701708739E-2</v>
      </c>
      <c r="L36" s="56">
        <v>1.7947669382448739E-3</v>
      </c>
      <c r="M36" s="56">
        <v>3.226625919342041E-2</v>
      </c>
      <c r="N36" s="57">
        <v>3.4669935703277588E-2</v>
      </c>
    </row>
    <row r="37" spans="1:35">
      <c r="A37" s="52">
        <v>25</v>
      </c>
      <c r="B37" s="53">
        <v>148</v>
      </c>
      <c r="C37" s="53" t="s">
        <v>336</v>
      </c>
      <c r="D37" s="53">
        <v>1979</v>
      </c>
      <c r="E37" s="53" t="s">
        <v>337</v>
      </c>
      <c r="F37" s="53" t="s">
        <v>338</v>
      </c>
      <c r="G37" s="53" t="s">
        <v>112</v>
      </c>
      <c r="H37" s="54">
        <v>0.13664209586602671</v>
      </c>
      <c r="I37" s="55">
        <v>3.4859538078308105E-2</v>
      </c>
      <c r="J37" s="56">
        <v>3.3773148148148135E-2</v>
      </c>
      <c r="K37" s="56">
        <v>3.4259259259259212E-2</v>
      </c>
      <c r="L37" s="56">
        <v>2.1639205791332827E-3</v>
      </c>
      <c r="M37" s="56">
        <v>3.2529652118682861E-2</v>
      </c>
      <c r="N37" s="57">
        <v>3.3916115760803223E-2</v>
      </c>
    </row>
    <row r="38" spans="1:35">
      <c r="A38" s="52">
        <v>26</v>
      </c>
      <c r="B38" s="53">
        <v>139</v>
      </c>
      <c r="C38" s="53" t="s">
        <v>339</v>
      </c>
      <c r="D38" s="53">
        <v>1962</v>
      </c>
      <c r="E38" s="53" t="s">
        <v>152</v>
      </c>
      <c r="F38" s="53" t="s">
        <v>340</v>
      </c>
      <c r="G38" s="53" t="s">
        <v>96</v>
      </c>
      <c r="H38" s="54">
        <v>0.13908588630181773</v>
      </c>
      <c r="I38" s="55">
        <v>3.7303328514099121E-2</v>
      </c>
      <c r="J38" s="56">
        <v>3.2640037360014751E-2</v>
      </c>
      <c r="K38" s="56">
        <v>3.3644684862207397E-2</v>
      </c>
      <c r="L38" s="56">
        <v>1.231244493413941E-3</v>
      </c>
      <c r="M38" s="56">
        <v>3.3746600151062012E-2</v>
      </c>
      <c r="N38" s="57">
        <v>3.7823319435119629E-2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</row>
    <row r="39" spans="1:35">
      <c r="A39" s="52">
        <v>27</v>
      </c>
      <c r="B39" s="53">
        <v>135</v>
      </c>
      <c r="C39" s="53" t="s">
        <v>251</v>
      </c>
      <c r="D39" s="53">
        <v>1978</v>
      </c>
      <c r="E39" s="53"/>
      <c r="F39" s="53"/>
      <c r="G39" s="53"/>
      <c r="H39" s="54">
        <v>0.14563500625115855</v>
      </c>
      <c r="I39" s="55">
        <v>4.3852448463439941E-2</v>
      </c>
      <c r="J39" s="56">
        <v>3.640961390954478E-2</v>
      </c>
      <c r="K39" s="56">
        <v>3.7791774979344162E-2</v>
      </c>
      <c r="L39" s="56">
        <v>2.6510493843643346E-3</v>
      </c>
      <c r="M39" s="56">
        <v>3.3031821250915527E-2</v>
      </c>
      <c r="N39" s="57">
        <v>3.5750746726989746E-2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</row>
    <row r="40" spans="1:35">
      <c r="A40" s="52">
        <v>28</v>
      </c>
      <c r="B40" s="53">
        <v>134</v>
      </c>
      <c r="C40" s="53" t="s">
        <v>341</v>
      </c>
      <c r="D40" s="53">
        <v>1978</v>
      </c>
      <c r="E40" s="53" t="s">
        <v>48</v>
      </c>
      <c r="F40" s="53"/>
      <c r="G40" s="53" t="s">
        <v>96</v>
      </c>
      <c r="H40" s="54">
        <v>0.15036469441873057</v>
      </c>
      <c r="I40" s="55">
        <v>4.8582136631011963E-2</v>
      </c>
      <c r="J40" s="56">
        <v>3.5856005968870952E-2</v>
      </c>
      <c r="K40" s="56">
        <v>3.6979642179277183E-2</v>
      </c>
      <c r="L40" s="56">
        <v>1.0246965620253068E-3</v>
      </c>
      <c r="M40" s="56">
        <v>3.5973191261291504E-2</v>
      </c>
      <c r="N40" s="57">
        <v>4.0531158447265625E-2</v>
      </c>
    </row>
    <row r="41" spans="1:35">
      <c r="A41" s="52">
        <v>29</v>
      </c>
      <c r="B41" s="53">
        <v>132</v>
      </c>
      <c r="C41" s="53" t="s">
        <v>342</v>
      </c>
      <c r="D41" s="53">
        <v>1957</v>
      </c>
      <c r="E41" s="53" t="s">
        <v>343</v>
      </c>
      <c r="F41" s="53"/>
      <c r="G41" s="53" t="s">
        <v>26</v>
      </c>
      <c r="H41" s="54">
        <v>0.15505134803277476</v>
      </c>
      <c r="I41" s="55">
        <v>5.3268790245056152E-2</v>
      </c>
      <c r="J41" s="56">
        <v>3.5969612421812847E-2</v>
      </c>
      <c r="K41" s="56">
        <v>3.7803535726335324E-2</v>
      </c>
      <c r="L41" s="56">
        <v>1.2394735548231228E-3</v>
      </c>
      <c r="M41" s="56">
        <v>3.8212954998016357E-2</v>
      </c>
      <c r="N41" s="57">
        <v>4.1825771331787109E-2</v>
      </c>
    </row>
    <row r="42" spans="1:35">
      <c r="A42" s="52">
        <v>30</v>
      </c>
      <c r="B42" s="53">
        <v>136</v>
      </c>
      <c r="C42" s="53" t="s">
        <v>344</v>
      </c>
      <c r="D42" s="53">
        <v>1971</v>
      </c>
      <c r="E42" s="53" t="s">
        <v>345</v>
      </c>
      <c r="F42" s="53" t="s">
        <v>346</v>
      </c>
      <c r="G42" s="53" t="s">
        <v>96</v>
      </c>
      <c r="H42" s="54">
        <v>0.15766453486901744</v>
      </c>
      <c r="I42" s="55">
        <v>5.5881977081298828E-2</v>
      </c>
      <c r="J42" s="56">
        <v>3.6102292361082866E-2</v>
      </c>
      <c r="K42" s="56">
        <v>3.7474096527805978E-2</v>
      </c>
      <c r="L42" s="56">
        <v>1.2174241631119909E-3</v>
      </c>
      <c r="M42" s="56">
        <v>4.0280759334564209E-2</v>
      </c>
      <c r="N42" s="57">
        <v>4.2589962482452393E-2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</row>
    <row r="43" spans="1:35">
      <c r="A43" s="52">
        <v>31</v>
      </c>
      <c r="B43" s="53">
        <v>154</v>
      </c>
      <c r="C43" s="53" t="s">
        <v>347</v>
      </c>
      <c r="D43" s="53">
        <v>1970</v>
      </c>
      <c r="E43" s="53" t="s">
        <v>348</v>
      </c>
      <c r="F43" s="53" t="s">
        <v>349</v>
      </c>
      <c r="G43" s="53" t="s">
        <v>96</v>
      </c>
      <c r="H43" s="54">
        <v>0.15872639161569102</v>
      </c>
      <c r="I43" s="55">
        <v>5.6943833827972412E-2</v>
      </c>
      <c r="J43" s="56">
        <v>3.6112425150694683E-2</v>
      </c>
      <c r="K43" s="56">
        <v>3.7290352627083134E-2</v>
      </c>
      <c r="L43" s="56">
        <v>1.0596930539166216E-3</v>
      </c>
      <c r="M43" s="56">
        <v>4.0937125682830811E-2</v>
      </c>
      <c r="N43" s="57">
        <v>4.3326795101165771E-2</v>
      </c>
    </row>
    <row r="44" spans="1:35">
      <c r="A44" s="52">
        <v>32</v>
      </c>
      <c r="B44" s="53">
        <v>168</v>
      </c>
      <c r="C44" s="53" t="s">
        <v>350</v>
      </c>
      <c r="D44" s="53">
        <v>1960</v>
      </c>
      <c r="E44" s="53" t="s">
        <v>18</v>
      </c>
      <c r="F44" s="53" t="s">
        <v>143</v>
      </c>
      <c r="G44" s="53" t="s">
        <v>26</v>
      </c>
      <c r="H44" s="54">
        <v>0.16173517447930796</v>
      </c>
      <c r="I44" s="55">
        <v>5.9952616691589355E-2</v>
      </c>
      <c r="J44" s="56">
        <v>3.5981473746123149E-2</v>
      </c>
      <c r="K44" s="56">
        <v>3.7259266994617568E-2</v>
      </c>
      <c r="L44" s="56">
        <v>1.1352437513846292E-3</v>
      </c>
      <c r="M44" s="56">
        <v>4.0744662284851074E-2</v>
      </c>
      <c r="N44" s="57">
        <v>4.6614527702331543E-2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1:35">
      <c r="A45" s="52">
        <v>33</v>
      </c>
      <c r="B45" s="53">
        <v>169</v>
      </c>
      <c r="C45" s="53" t="s">
        <v>141</v>
      </c>
      <c r="D45" s="53">
        <v>1986</v>
      </c>
      <c r="E45" s="53" t="s">
        <v>18</v>
      </c>
      <c r="F45" s="53" t="s">
        <v>143</v>
      </c>
      <c r="G45" s="53" t="s">
        <v>26</v>
      </c>
      <c r="H45" s="54">
        <v>0.16173714143258555</v>
      </c>
      <c r="I45" s="55">
        <v>5.9954583644866943E-2</v>
      </c>
      <c r="J45" s="56">
        <v>2.9031572165312602E-2</v>
      </c>
      <c r="K45" s="56">
        <v>4.2160557464317017E-2</v>
      </c>
      <c r="L45" s="56">
        <v>3.1887424433673095E-3</v>
      </c>
      <c r="M45" s="56">
        <v>4.150390625E-2</v>
      </c>
      <c r="N45" s="57">
        <v>4.5852363109588623E-2</v>
      </c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1:35">
      <c r="A46" s="52">
        <v>34</v>
      </c>
      <c r="B46" s="53">
        <v>145</v>
      </c>
      <c r="C46" s="53" t="s">
        <v>351</v>
      </c>
      <c r="D46" s="53">
        <v>1982</v>
      </c>
      <c r="E46" s="53" t="s">
        <v>18</v>
      </c>
      <c r="F46" s="53" t="s">
        <v>352</v>
      </c>
      <c r="G46" s="53"/>
      <c r="H46" s="54">
        <v>0.16570601851851863</v>
      </c>
      <c r="I46" s="55">
        <v>6.3923460730800019E-2</v>
      </c>
      <c r="J46" s="56">
        <v>3.8976011099638774E-2</v>
      </c>
      <c r="K46" s="56">
        <v>4.1162877789250096E-2</v>
      </c>
      <c r="L46" s="56">
        <v>1.0392968742936048E-3</v>
      </c>
      <c r="M46" s="56">
        <v>4.1859805583953857E-2</v>
      </c>
      <c r="N46" s="57">
        <v>4.2668027171382295E-2</v>
      </c>
    </row>
    <row r="47" spans="1:35">
      <c r="A47" s="52">
        <v>35</v>
      </c>
      <c r="B47" s="53">
        <v>144</v>
      </c>
      <c r="C47" s="53" t="s">
        <v>270</v>
      </c>
      <c r="D47" s="53">
        <v>1986</v>
      </c>
      <c r="E47" s="53" t="s">
        <v>18</v>
      </c>
      <c r="F47" s="53" t="s">
        <v>271</v>
      </c>
      <c r="G47" s="53"/>
      <c r="H47" s="54">
        <v>0.17937791091424449</v>
      </c>
      <c r="I47" s="55">
        <v>7.7595353126525879E-2</v>
      </c>
      <c r="J47" s="56">
        <v>4.6730038943114116E-2</v>
      </c>
      <c r="K47" s="56">
        <v>4.6788479575404329E-2</v>
      </c>
      <c r="L47" s="56">
        <v>1.2268764884384442E-3</v>
      </c>
      <c r="M47" s="56">
        <v>4.191744327545166E-2</v>
      </c>
      <c r="N47" s="57">
        <v>4.2715072631835938E-2</v>
      </c>
    </row>
    <row r="48" spans="1:35">
      <c r="A48" s="52">
        <v>36</v>
      </c>
      <c r="B48" s="53">
        <v>158</v>
      </c>
      <c r="C48" s="53" t="s">
        <v>353</v>
      </c>
      <c r="D48" s="53">
        <v>1951</v>
      </c>
      <c r="E48" s="53" t="s">
        <v>18</v>
      </c>
      <c r="F48" s="53" t="s">
        <v>354</v>
      </c>
      <c r="G48" s="53" t="s">
        <v>26</v>
      </c>
      <c r="H48" s="54">
        <v>0.17988711339456065</v>
      </c>
      <c r="I48" s="55">
        <v>7.8104555606842041E-2</v>
      </c>
      <c r="J48" s="56">
        <v>4.3126103701414897E-2</v>
      </c>
      <c r="K48" s="56">
        <v>4.4501211113399886E-2</v>
      </c>
      <c r="L48" s="56">
        <v>2.3983460002475754E-3</v>
      </c>
      <c r="M48" s="56">
        <v>4.2830169200897217E-2</v>
      </c>
      <c r="N48" s="57">
        <v>4.7031283378601074E-2</v>
      </c>
    </row>
    <row r="49" spans="1:35">
      <c r="A49" s="52"/>
      <c r="B49" s="53">
        <v>155</v>
      </c>
      <c r="C49" s="53" t="s">
        <v>355</v>
      </c>
      <c r="D49" s="53">
        <v>1960</v>
      </c>
      <c r="E49" s="53" t="s">
        <v>356</v>
      </c>
      <c r="F49" s="53" t="s">
        <v>357</v>
      </c>
      <c r="G49" s="53"/>
      <c r="H49" s="54">
        <v>0.1462723587177418</v>
      </c>
      <c r="I49" s="55"/>
      <c r="J49" s="56">
        <v>4.6480831923308208E-2</v>
      </c>
      <c r="K49" s="56">
        <v>4.7188149558173187E-2</v>
      </c>
      <c r="L49" s="56">
        <v>1.2432469262018131E-3</v>
      </c>
      <c r="M49" s="56">
        <v>5.1360130310058594E-2</v>
      </c>
      <c r="N49" s="57"/>
    </row>
    <row r="50" spans="1:35">
      <c r="A50" s="52"/>
      <c r="B50" s="53">
        <v>160</v>
      </c>
      <c r="C50" s="53" t="s">
        <v>358</v>
      </c>
      <c r="D50" s="53">
        <v>1982</v>
      </c>
      <c r="E50" s="53" t="s">
        <v>46</v>
      </c>
      <c r="F50" s="53"/>
      <c r="G50" s="53" t="s">
        <v>112</v>
      </c>
      <c r="H50" s="54">
        <v>5.6111111111111112E-2</v>
      </c>
      <c r="I50" s="55"/>
      <c r="J50" s="56">
        <v>2.7859625639738872E-2</v>
      </c>
      <c r="K50" s="56">
        <v>2.825148547137224E-2</v>
      </c>
      <c r="L50" s="56"/>
      <c r="M50" s="56"/>
      <c r="N50" s="57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ht="12" thickBot="1">
      <c r="A51" s="61"/>
      <c r="B51" s="62">
        <v>159</v>
      </c>
      <c r="C51" s="62" t="s">
        <v>359</v>
      </c>
      <c r="D51" s="62">
        <v>1972</v>
      </c>
      <c r="E51" s="62" t="s">
        <v>360</v>
      </c>
      <c r="F51" s="62" t="s">
        <v>361</v>
      </c>
      <c r="G51" s="62" t="s">
        <v>96</v>
      </c>
      <c r="H51" s="63">
        <v>6.062500000000004E-2</v>
      </c>
      <c r="I51" s="64"/>
      <c r="J51" s="65">
        <v>3.047692519647105E-2</v>
      </c>
      <c r="K51" s="65">
        <v>3.014807480352899E-2</v>
      </c>
      <c r="L51" s="65"/>
      <c r="M51" s="65"/>
      <c r="N51" s="66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5"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5" ht="13">
      <c r="A54" s="41" t="s">
        <v>362</v>
      </c>
      <c r="B54" s="41"/>
      <c r="C54" s="41"/>
      <c r="D54" s="41"/>
      <c r="E54" s="41"/>
      <c r="F54" s="41"/>
      <c r="G54" s="41"/>
      <c r="H54" s="42"/>
    </row>
    <row r="55" spans="1:35" ht="13">
      <c r="A55" s="41" t="s">
        <v>363</v>
      </c>
      <c r="B55" s="41"/>
      <c r="C55" s="41"/>
      <c r="D55" s="41"/>
      <c r="E55" s="41"/>
      <c r="F55" s="41"/>
      <c r="G55" s="41"/>
      <c r="H55" s="42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5" ht="13">
      <c r="A56" s="41"/>
      <c r="B56" s="41"/>
      <c r="C56" s="41"/>
      <c r="D56" s="41"/>
      <c r="E56" s="41"/>
      <c r="F56" s="41"/>
      <c r="G56" s="41"/>
      <c r="H56" s="42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5" ht="13">
      <c r="A57" s="41" t="s">
        <v>293</v>
      </c>
      <c r="B57" s="41"/>
      <c r="C57" s="41"/>
      <c r="D57" s="41"/>
      <c r="E57" s="41"/>
      <c r="F57" s="41"/>
      <c r="G57" s="41"/>
      <c r="H57" s="42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5" ht="13">
      <c r="A58" s="41" t="s">
        <v>294</v>
      </c>
      <c r="B58" s="41"/>
      <c r="C58" s="41"/>
      <c r="D58" s="41"/>
      <c r="E58" s="41"/>
      <c r="F58" s="41"/>
      <c r="G58" s="41"/>
      <c r="H58" s="42"/>
    </row>
    <row r="59" spans="1:35" ht="13">
      <c r="A59" s="41" t="s">
        <v>364</v>
      </c>
      <c r="B59" s="41"/>
      <c r="C59" s="41"/>
      <c r="D59" s="41"/>
      <c r="E59" s="41"/>
      <c r="F59" s="41"/>
      <c r="G59" s="41"/>
      <c r="H59" s="42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2" spans="1:35"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5" spans="25:35"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</row>
    <row r="66" spans="25:35"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9" spans="25:35"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</row>
    <row r="71" spans="25:35"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</row>
    <row r="72" spans="25:35"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</row>
    <row r="75" spans="25:35"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</row>
    <row r="76" spans="25:35"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</row>
    <row r="77" spans="25:35"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</row>
    <row r="78" spans="25:35"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</row>
    <row r="80" spans="25:35"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</row>
    <row r="81" spans="25:35"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</row>
    <row r="82" spans="25:35"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</row>
    <row r="85" spans="25:35"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</row>
    <row r="88" spans="25:35"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</row>
    <row r="90" spans="25:35"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</row>
    <row r="93" spans="25:35"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</row>
    <row r="96" spans="25:35"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</row>
    <row r="98" spans="25:35"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</row>
    <row r="104" spans="25:35"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</row>
    <row r="106" spans="25:35"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</row>
    <row r="110" spans="25:35"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</row>
    <row r="112" spans="25:35"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</row>
    <row r="114" spans="25:35"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</row>
    <row r="120" spans="25:35"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</row>
    <row r="122" spans="25:35"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</row>
    <row r="126" spans="25:35"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</row>
    <row r="128" spans="25:35"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</row>
    <row r="136" spans="25:35"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</row>
    <row r="142" spans="25:35"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</row>
    <row r="144" spans="25:35"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</row>
    <row r="149" spans="25:35"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</row>
    <row r="152" spans="25:35"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</row>
    <row r="154" spans="25:35"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</row>
    <row r="157" spans="25:35"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</row>
    <row r="160" spans="25:35"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</row>
    <row r="162" spans="25:35"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</row>
    <row r="164" spans="25:35"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</row>
    <row r="165" spans="25:35"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</row>
    <row r="170" spans="25:35"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</row>
    <row r="172" spans="25:35"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</row>
    <row r="174" spans="25:35"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</row>
    <row r="176" spans="25:35"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</row>
    <row r="188" spans="25:35"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</row>
    <row r="189" spans="25:35"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</row>
    <row r="190" spans="25:35"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</row>
    <row r="191" spans="25:35"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</row>
    <row r="192" spans="25:35"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</row>
    <row r="193" spans="25:35"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</row>
    <row r="195" spans="25:35"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</row>
    <row r="197" spans="25:35"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</row>
    <row r="203" spans="25:35"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</row>
    <row r="204" spans="25:35"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</row>
    <row r="205" spans="25:35"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</row>
    <row r="206" spans="25:35"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</row>
    <row r="208" spans="25:35"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</row>
    <row r="212" spans="25:35"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</row>
    <row r="216" spans="25:35"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</row>
    <row r="217" spans="25:35"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</row>
    <row r="219" spans="25:35"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</row>
    <row r="221" spans="25:35"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</row>
    <row r="223" spans="25:35"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</row>
    <row r="224" spans="25:35"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</row>
    <row r="225" spans="25:35"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</row>
    <row r="229" spans="25:35"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</row>
    <row r="230" spans="25:35"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</row>
    <row r="232" spans="25:35"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</row>
    <row r="234" spans="25:35"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</row>
    <row r="238" spans="25:35"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</row>
    <row r="239" spans="25:35"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</row>
    <row r="242" spans="25:35"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</row>
    <row r="243" spans="25:35"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</row>
    <row r="245" spans="25:35"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</row>
    <row r="250" spans="25:35"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</row>
    <row r="251" spans="25:35"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</row>
    <row r="254" spans="25:35"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</row>
    <row r="255" spans="25:35"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</row>
    <row r="257" spans="25:35"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</row>
    <row r="260" spans="25:35"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</row>
    <row r="269" spans="25:35"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</row>
    <row r="270" spans="25:35"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</row>
    <row r="271" spans="25:35"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</row>
    <row r="272" spans="25:35"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</row>
    <row r="273" spans="25:35"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</row>
    <row r="274" spans="25:35"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</row>
    <row r="276" spans="25:35"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</row>
    <row r="278" spans="25:35"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</row>
    <row r="280" spans="25:35"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</row>
    <row r="284" spans="25:35"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</row>
    <row r="285" spans="25:35"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</row>
    <row r="286" spans="25:35"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</row>
    <row r="287" spans="25:35"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</row>
    <row r="289" spans="25:35"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</row>
    <row r="291" spans="25:35"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</row>
    <row r="293" spans="25:35"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</row>
    <row r="297" spans="25:35"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</row>
    <row r="298" spans="25:35"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</row>
    <row r="299" spans="25:35"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</row>
    <row r="300" spans="25:35"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</row>
    <row r="302" spans="25:35"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</row>
    <row r="304" spans="25:35"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</row>
    <row r="306" spans="25:35"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</row>
    <row r="310" spans="25:35"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</row>
    <row r="311" spans="25:35"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</row>
    <row r="312" spans="25:35"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</row>
    <row r="313" spans="25:35"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</row>
    <row r="315" spans="25:35"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</row>
    <row r="317" spans="25:35"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</row>
    <row r="323" spans="25:35"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</row>
    <row r="324" spans="25:35"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</row>
    <row r="325" spans="25:35"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</row>
    <row r="326" spans="25:35"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</row>
    <row r="328" spans="25:35"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</row>
    <row r="336" spans="25:35"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</row>
    <row r="337" spans="25:35"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</row>
    <row r="339" spans="25:35"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</row>
    <row r="340" spans="25:35"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</row>
    <row r="341" spans="25:35"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</row>
    <row r="349" spans="25:35"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</row>
    <row r="350" spans="25:35"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</row>
    <row r="351" spans="25:35"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</row>
    <row r="353" spans="25:35"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</row>
    <row r="358" spans="25:35"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</row>
    <row r="359" spans="25:35"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</row>
    <row r="362" spans="25:35"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</row>
    <row r="363" spans="25:35"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</row>
    <row r="364" spans="25:35"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</row>
    <row r="365" spans="25:35"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</row>
    <row r="366" spans="25:35"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</row>
    <row r="369" spans="25:35"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</row>
    <row r="371" spans="25:35"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</row>
    <row r="372" spans="25:35"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</row>
    <row r="375" spans="25:35"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</row>
    <row r="376" spans="25:35"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</row>
    <row r="377" spans="25:35"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</row>
    <row r="378" spans="25:35"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</row>
    <row r="379" spans="25:35"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</row>
    <row r="390" spans="25:35"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</row>
    <row r="391" spans="25:35"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</row>
    <row r="393" spans="25:35"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</row>
    <row r="396" spans="25:35"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</row>
    <row r="397" spans="25:35"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</row>
    <row r="398" spans="25:35"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</row>
    <row r="399" spans="25:35"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</row>
    <row r="400" spans="25:35"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</row>
    <row r="401" spans="25:35"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</row>
    <row r="403" spans="25:35"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</row>
    <row r="405" spans="25:35"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</row>
    <row r="406" spans="25:35"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</row>
    <row r="409" spans="25:35"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</row>
    <row r="412" spans="25:35"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</row>
    <row r="419" spans="25:35"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</row>
    <row r="420" spans="25:35"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</row>
    <row r="422" spans="25:35"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</row>
    <row r="424" spans="25:35"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</row>
    <row r="426" spans="25:35"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</row>
    <row r="432" spans="25:35"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</row>
    <row r="433" spans="25:35"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</row>
    <row r="435" spans="25:35"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</row>
    <row r="437" spans="25:35"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</row>
    <row r="439" spans="25:35"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</row>
    <row r="445" spans="25:35"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</row>
    <row r="446" spans="25:35"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</row>
    <row r="448" spans="25:35"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</row>
    <row r="452" spans="25:35"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</row>
    <row r="459" spans="25:35"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</row>
    <row r="461" spans="25:35"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</row>
    <row r="465" spans="25:35"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</row>
    <row r="474" spans="25:35"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</row>
    <row r="478" spans="25:35"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</row>
    <row r="487" spans="25:35"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</row>
    <row r="500" spans="25:35"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</row>
    <row r="513" spans="25:35"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</row>
    <row r="516" spans="25:35"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</row>
    <row r="526" spans="25:35"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</row>
    <row r="529" spans="25:35"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</row>
    <row r="539" spans="25:35"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</row>
    <row r="542" spans="25:35"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</row>
    <row r="555" spans="25:35"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</row>
    <row r="560" spans="25:35"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</row>
    <row r="561" spans="25:35"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</row>
    <row r="564" spans="25:35"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</row>
    <row r="574" spans="25:35"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</row>
    <row r="576" spans="25:35"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</row>
    <row r="578" spans="25:35"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</row>
    <row r="593" spans="25:35"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</row>
    <row r="595" spans="25:35"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</row>
    <row r="596" spans="25:35">
      <c r="AC596" s="59"/>
      <c r="AD596" s="59"/>
      <c r="AE596" s="59"/>
      <c r="AF596" s="59"/>
      <c r="AG596" s="59"/>
      <c r="AH596" s="59"/>
      <c r="AI596" s="59"/>
    </row>
    <row r="597" spans="25:35"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</row>
    <row r="603" spans="25:35"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</row>
    <row r="604" spans="25:35">
      <c r="AC604" s="59"/>
      <c r="AD604" s="59"/>
      <c r="AE604" s="59"/>
      <c r="AF604" s="59"/>
      <c r="AG604" s="59"/>
      <c r="AH604" s="59"/>
      <c r="AI604" s="59"/>
    </row>
    <row r="605" spans="25:35"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</row>
    <row r="606" spans="25:35"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</row>
    <row r="611" spans="25:35"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</row>
    <row r="613" spans="25:35"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</row>
    <row r="614" spans="25:35">
      <c r="AC614" s="59"/>
      <c r="AD614" s="59"/>
      <c r="AE614" s="59"/>
      <c r="AF614" s="59"/>
      <c r="AG614" s="59"/>
      <c r="AH614" s="59"/>
      <c r="AI614" s="59"/>
    </row>
    <row r="617" spans="25:35">
      <c r="AC617" s="59"/>
      <c r="AD617" s="59"/>
      <c r="AE617" s="59"/>
      <c r="AF617" s="59"/>
      <c r="AG617" s="59"/>
      <c r="AH617" s="59"/>
      <c r="AI617" s="59"/>
    </row>
    <row r="619" spans="25:35"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</row>
    <row r="621" spans="25:35"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</row>
    <row r="622" spans="25:35">
      <c r="AC622" s="59"/>
      <c r="AD622" s="59"/>
      <c r="AE622" s="59"/>
      <c r="AF622" s="59"/>
      <c r="AG622" s="59"/>
      <c r="AH622" s="59"/>
      <c r="AI622" s="59"/>
    </row>
    <row r="623" spans="25:35">
      <c r="AC623" s="59"/>
      <c r="AD623" s="59"/>
      <c r="AE623" s="59"/>
      <c r="AF623" s="59"/>
      <c r="AG623" s="59"/>
      <c r="AH623" s="59"/>
      <c r="AI623" s="59"/>
    </row>
    <row r="624" spans="25:35">
      <c r="AC624" s="59"/>
      <c r="AD624" s="59"/>
      <c r="AE624" s="59"/>
      <c r="AF624" s="59"/>
      <c r="AG624" s="59"/>
      <c r="AH624" s="59"/>
      <c r="AI624" s="59"/>
    </row>
    <row r="627" spans="25:35"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</row>
    <row r="629" spans="25:35"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</row>
    <row r="634" spans="25:35"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</row>
    <row r="636" spans="25:35"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</row>
    <row r="639" spans="25:35">
      <c r="AC639" s="59"/>
      <c r="AD639" s="59"/>
      <c r="AE639" s="59"/>
      <c r="AF639" s="59"/>
      <c r="AG639" s="59"/>
      <c r="AH639" s="59"/>
      <c r="AI639" s="59"/>
    </row>
    <row r="642" spans="25:35"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</row>
    <row r="646" spans="25:35">
      <c r="AC646" s="59"/>
      <c r="AD646" s="59"/>
      <c r="AE646" s="59"/>
      <c r="AF646" s="59"/>
      <c r="AG646" s="59"/>
      <c r="AH646" s="59"/>
      <c r="AI646" s="59"/>
    </row>
    <row r="650" spans="25:35">
      <c r="AC650" s="59"/>
      <c r="AD650" s="59"/>
      <c r="AE650" s="59"/>
      <c r="AF650" s="59"/>
      <c r="AG650" s="59"/>
      <c r="AH650" s="59"/>
      <c r="AI650" s="59"/>
    </row>
    <row r="653" spans="25:35">
      <c r="AC653" s="59"/>
      <c r="AD653" s="59"/>
      <c r="AE653" s="59"/>
      <c r="AF653" s="59"/>
      <c r="AG653" s="59"/>
      <c r="AH653" s="59"/>
      <c r="AI653" s="59"/>
    </row>
    <row r="658" spans="29:35">
      <c r="AC658" s="59"/>
      <c r="AD658" s="59"/>
      <c r="AE658" s="59"/>
      <c r="AF658" s="59"/>
      <c r="AG658" s="59"/>
      <c r="AH658" s="59"/>
      <c r="AI658" s="59"/>
    </row>
    <row r="665" spans="29:35">
      <c r="AC665" s="59"/>
      <c r="AD665" s="59"/>
      <c r="AE665" s="59"/>
      <c r="AF665" s="59"/>
      <c r="AG665" s="59"/>
      <c r="AH665" s="59"/>
      <c r="AI665" s="59"/>
    </row>
    <row r="670" spans="29:35">
      <c r="AC670" s="59"/>
      <c r="AD670" s="59"/>
      <c r="AE670" s="59"/>
      <c r="AF670" s="59"/>
      <c r="AG670" s="59"/>
      <c r="AH670" s="59"/>
      <c r="AI670" s="59"/>
    </row>
    <row r="673" spans="29:35">
      <c r="AC673" s="59"/>
      <c r="AD673" s="59"/>
      <c r="AE673" s="59"/>
      <c r="AF673" s="59"/>
      <c r="AG673" s="59"/>
      <c r="AH673" s="59"/>
      <c r="AI673" s="59"/>
    </row>
    <row r="678" spans="29:35">
      <c r="AC678" s="59"/>
      <c r="AD678" s="59"/>
      <c r="AE678" s="59"/>
      <c r="AF678" s="59"/>
      <c r="AG678" s="59"/>
      <c r="AH678" s="59"/>
      <c r="AI678" s="59"/>
    </row>
    <row r="679" spans="29:35">
      <c r="AC679" s="59"/>
      <c r="AD679" s="59"/>
      <c r="AE679" s="59"/>
      <c r="AF679" s="59"/>
      <c r="AG679" s="59"/>
      <c r="AH679" s="59"/>
      <c r="AI679" s="59"/>
    </row>
    <row r="680" spans="29:35">
      <c r="AC680" s="59"/>
      <c r="AD680" s="59"/>
      <c r="AE680" s="59"/>
      <c r="AF680" s="59"/>
      <c r="AG680" s="59"/>
      <c r="AH680" s="59"/>
      <c r="AI680" s="59"/>
    </row>
    <row r="687" spans="29:35">
      <c r="AC687" s="59"/>
      <c r="AD687" s="59"/>
      <c r="AE687" s="59"/>
      <c r="AF687" s="59"/>
      <c r="AG687" s="59"/>
      <c r="AH687" s="59"/>
      <c r="AI687" s="59"/>
    </row>
    <row r="692" spans="29:35">
      <c r="AC692" s="59"/>
      <c r="AD692" s="59"/>
      <c r="AE692" s="59"/>
      <c r="AF692" s="59"/>
      <c r="AG692" s="59"/>
      <c r="AH692" s="59"/>
      <c r="AI692" s="59"/>
    </row>
    <row r="700" spans="29:35">
      <c r="AC700" s="59"/>
      <c r="AD700" s="59"/>
      <c r="AE700" s="59"/>
      <c r="AF700" s="59"/>
      <c r="AG700" s="59"/>
      <c r="AH700" s="59"/>
      <c r="AI700" s="59"/>
    </row>
    <row r="705" spans="29:35">
      <c r="AC705" s="59"/>
      <c r="AD705" s="59"/>
      <c r="AE705" s="59"/>
      <c r="AF705" s="59"/>
      <c r="AG705" s="59"/>
      <c r="AH705" s="59"/>
      <c r="AI705" s="59"/>
    </row>
    <row r="707" spans="29:35">
      <c r="AC707" s="59"/>
      <c r="AD707" s="59"/>
      <c r="AE707" s="59"/>
      <c r="AF707" s="59"/>
      <c r="AG707" s="59"/>
      <c r="AH707" s="59"/>
      <c r="AI707" s="59"/>
    </row>
    <row r="708" spans="29:35">
      <c r="AC708" s="59"/>
      <c r="AD708" s="59"/>
      <c r="AE708" s="59"/>
      <c r="AF708" s="59"/>
      <c r="AG708" s="59"/>
      <c r="AH708" s="59"/>
      <c r="AI708" s="59"/>
    </row>
    <row r="709" spans="29:35">
      <c r="AC709" s="59"/>
      <c r="AD709" s="59"/>
      <c r="AE709" s="59"/>
      <c r="AF709" s="59"/>
      <c r="AG709" s="59"/>
      <c r="AH709" s="59"/>
      <c r="AI709" s="59"/>
    </row>
    <row r="711" spans="29:35">
      <c r="AC711" s="59"/>
      <c r="AD711" s="59"/>
      <c r="AE711" s="59"/>
      <c r="AF711" s="59"/>
      <c r="AG711" s="59"/>
      <c r="AH711" s="59"/>
      <c r="AI711" s="59"/>
    </row>
    <row r="713" spans="29:35">
      <c r="AC713" s="59"/>
      <c r="AD713" s="59"/>
      <c r="AE713" s="59"/>
      <c r="AF713" s="59"/>
      <c r="AG713" s="59"/>
      <c r="AH713" s="59"/>
      <c r="AI713" s="59"/>
    </row>
    <row r="720" spans="29:35">
      <c r="AC720" s="59"/>
      <c r="AD720" s="59"/>
      <c r="AE720" s="59"/>
      <c r="AF720" s="59"/>
      <c r="AG720" s="59"/>
      <c r="AH720" s="59"/>
      <c r="AI720" s="59"/>
    </row>
    <row r="726" spans="29:35">
      <c r="AC726" s="59"/>
      <c r="AD726" s="59"/>
      <c r="AE726" s="59"/>
      <c r="AF726" s="59"/>
      <c r="AG726" s="59"/>
      <c r="AH726" s="59"/>
      <c r="AI726" s="59"/>
    </row>
    <row r="728" spans="29:35">
      <c r="AC728" s="59"/>
      <c r="AD728" s="59"/>
      <c r="AE728" s="59"/>
      <c r="AF728" s="59"/>
      <c r="AG728" s="59"/>
      <c r="AH728" s="59"/>
      <c r="AI728" s="59"/>
    </row>
    <row r="729" spans="29:35">
      <c r="AC729" s="59"/>
      <c r="AD729" s="59"/>
      <c r="AE729" s="59"/>
      <c r="AF729" s="59"/>
      <c r="AG729" s="59"/>
      <c r="AH729" s="59"/>
      <c r="AI729" s="59"/>
    </row>
    <row r="730" spans="29:35">
      <c r="AC730" s="59"/>
      <c r="AD730" s="59"/>
      <c r="AE730" s="59"/>
      <c r="AF730" s="59"/>
      <c r="AG730" s="59"/>
      <c r="AH730" s="59"/>
      <c r="AI730" s="59"/>
    </row>
    <row r="732" spans="29:35">
      <c r="AC732" s="59"/>
      <c r="AD732" s="59"/>
      <c r="AE732" s="59"/>
      <c r="AF732" s="59"/>
      <c r="AG732" s="59"/>
      <c r="AH732" s="59"/>
      <c r="AI732" s="59"/>
    </row>
    <row r="734" spans="29:35">
      <c r="AC734" s="59"/>
      <c r="AD734" s="59"/>
      <c r="AE734" s="59"/>
      <c r="AF734" s="59"/>
      <c r="AG734" s="59"/>
      <c r="AH734" s="59"/>
      <c r="AI734" s="59"/>
    </row>
    <row r="741" spans="29:35">
      <c r="AC741" s="59"/>
      <c r="AD741" s="59"/>
      <c r="AE741" s="59"/>
      <c r="AF741" s="59"/>
      <c r="AG741" s="59"/>
      <c r="AH741" s="59"/>
      <c r="AI741" s="59"/>
    </row>
    <row r="747" spans="29:35">
      <c r="AC747" s="59"/>
      <c r="AD747" s="59"/>
      <c r="AE747" s="59"/>
      <c r="AF747" s="59"/>
      <c r="AG747" s="59"/>
      <c r="AH747" s="59"/>
      <c r="AI747" s="59"/>
    </row>
    <row r="749" spans="29:35">
      <c r="AC749" s="59"/>
      <c r="AD749" s="59"/>
      <c r="AE749" s="59"/>
      <c r="AF749" s="59"/>
      <c r="AG749" s="59"/>
      <c r="AH749" s="59"/>
      <c r="AI749" s="59"/>
    </row>
    <row r="750" spans="29:35">
      <c r="AC750" s="59"/>
      <c r="AD750" s="59"/>
      <c r="AE750" s="59"/>
      <c r="AF750" s="59"/>
      <c r="AG750" s="59"/>
      <c r="AH750" s="59"/>
      <c r="AI750" s="59"/>
    </row>
    <row r="751" spans="29:35">
      <c r="AC751" s="59"/>
      <c r="AD751" s="59"/>
      <c r="AE751" s="59"/>
      <c r="AF751" s="59"/>
      <c r="AG751" s="59"/>
      <c r="AH751" s="59"/>
      <c r="AI751" s="59"/>
    </row>
    <row r="752" spans="29:35">
      <c r="AC752" s="59"/>
      <c r="AD752" s="59"/>
      <c r="AE752" s="59"/>
      <c r="AF752" s="59"/>
      <c r="AG752" s="59"/>
      <c r="AH752" s="59"/>
      <c r="AI752" s="59"/>
    </row>
    <row r="753" spans="29:35">
      <c r="AC753" s="59"/>
      <c r="AD753" s="59"/>
      <c r="AE753" s="59"/>
      <c r="AF753" s="59"/>
      <c r="AG753" s="59"/>
      <c r="AH753" s="59"/>
      <c r="AI753" s="59"/>
    </row>
    <row r="755" spans="29:35">
      <c r="AC755" s="59"/>
      <c r="AD755" s="59"/>
      <c r="AE755" s="59"/>
      <c r="AF755" s="59"/>
      <c r="AG755" s="59"/>
      <c r="AH755" s="59"/>
      <c r="AI755" s="59"/>
    </row>
    <row r="759" spans="29:35">
      <c r="AC759" s="59"/>
      <c r="AD759" s="59"/>
      <c r="AE759" s="59"/>
      <c r="AF759" s="59"/>
      <c r="AG759" s="59"/>
      <c r="AH759" s="59"/>
      <c r="AI759" s="59"/>
    </row>
    <row r="760" spans="29:35">
      <c r="AC760" s="59"/>
      <c r="AD760" s="59"/>
      <c r="AE760" s="59"/>
      <c r="AF760" s="59"/>
      <c r="AG760" s="59"/>
      <c r="AH760" s="59"/>
      <c r="AI760" s="59"/>
    </row>
    <row r="764" spans="29:35">
      <c r="AC764" s="59"/>
      <c r="AD764" s="59"/>
      <c r="AE764" s="59"/>
      <c r="AF764" s="59"/>
      <c r="AG764" s="59"/>
      <c r="AH764" s="59"/>
      <c r="AI764" s="59"/>
    </row>
    <row r="766" spans="29:35">
      <c r="AC766" s="59"/>
      <c r="AD766" s="59"/>
      <c r="AE766" s="59"/>
      <c r="AF766" s="59"/>
      <c r="AG766" s="59"/>
      <c r="AH766" s="59"/>
      <c r="AI766" s="59"/>
    </row>
    <row r="770" spans="29:35">
      <c r="AC770" s="59"/>
      <c r="AD770" s="59"/>
      <c r="AE770" s="59"/>
      <c r="AF770" s="59"/>
      <c r="AG770" s="59"/>
      <c r="AH770" s="59"/>
      <c r="AI770" s="59"/>
    </row>
    <row r="774" spans="29:35">
      <c r="AC774" s="59"/>
      <c r="AD774" s="59"/>
      <c r="AE774" s="59"/>
      <c r="AF774" s="59"/>
      <c r="AG774" s="59"/>
      <c r="AH774" s="59"/>
      <c r="AI774" s="59"/>
    </row>
    <row r="776" spans="29:35">
      <c r="AC776" s="59"/>
      <c r="AD776" s="59"/>
      <c r="AE776" s="59"/>
      <c r="AF776" s="59"/>
      <c r="AG776" s="59"/>
      <c r="AH776" s="59"/>
      <c r="AI776" s="59"/>
    </row>
    <row r="785" spans="29:35">
      <c r="AC785" s="59"/>
      <c r="AD785" s="59"/>
      <c r="AE785" s="59"/>
      <c r="AF785" s="59"/>
      <c r="AG785" s="59"/>
      <c r="AH785" s="59"/>
      <c r="AI785" s="59"/>
    </row>
    <row r="792" spans="29:35">
      <c r="AC792" s="59"/>
      <c r="AD792" s="59"/>
      <c r="AE792" s="59"/>
      <c r="AF792" s="59"/>
      <c r="AG792" s="59"/>
      <c r="AH792" s="59"/>
      <c r="AI792" s="59"/>
    </row>
    <row r="795" spans="29:35">
      <c r="AC795" s="59"/>
      <c r="AD795" s="59"/>
      <c r="AE795" s="59"/>
      <c r="AF795" s="59"/>
      <c r="AG795" s="59"/>
      <c r="AH795" s="59"/>
      <c r="AI795" s="59"/>
    </row>
    <row r="800" spans="29:35">
      <c r="AC800" s="59"/>
      <c r="AD800" s="59"/>
      <c r="AE800" s="59"/>
      <c r="AF800" s="59"/>
      <c r="AG800" s="59"/>
      <c r="AH800" s="59"/>
      <c r="AI800" s="59"/>
    </row>
    <row r="805" spans="29:35">
      <c r="AC805" s="59"/>
      <c r="AD805" s="59"/>
      <c r="AE805" s="59"/>
      <c r="AF805" s="59"/>
      <c r="AG805" s="59"/>
      <c r="AH805" s="59"/>
      <c r="AI805" s="59"/>
    </row>
    <row r="807" spans="29:35">
      <c r="AC807" s="59"/>
      <c r="AD807" s="59"/>
      <c r="AE807" s="59"/>
      <c r="AF807" s="59"/>
      <c r="AG807" s="59"/>
      <c r="AH807" s="59"/>
      <c r="AI807" s="59"/>
    </row>
    <row r="808" spans="29:35">
      <c r="AC808" s="59"/>
      <c r="AD808" s="59"/>
      <c r="AE808" s="59"/>
      <c r="AF808" s="59"/>
      <c r="AG808" s="59"/>
      <c r="AH808" s="59"/>
      <c r="AI808" s="59"/>
    </row>
    <row r="809" spans="29:35">
      <c r="AC809" s="59"/>
      <c r="AD809" s="59"/>
      <c r="AE809" s="59"/>
      <c r="AF809" s="59"/>
      <c r="AG809" s="59"/>
      <c r="AH809" s="59"/>
      <c r="AI809" s="59"/>
    </row>
    <row r="813" spans="29:35">
      <c r="AC813" s="59"/>
      <c r="AD813" s="59"/>
      <c r="AE813" s="59"/>
      <c r="AF813" s="59"/>
      <c r="AG813" s="59"/>
      <c r="AH813" s="59"/>
      <c r="AI813" s="59"/>
    </row>
    <row r="818" spans="29:35">
      <c r="AC818" s="59"/>
      <c r="AD818" s="59"/>
      <c r="AE818" s="59"/>
      <c r="AF818" s="59"/>
      <c r="AG818" s="59"/>
      <c r="AH818" s="59"/>
      <c r="AI818" s="59"/>
    </row>
    <row r="820" spans="29:35">
      <c r="AC820" s="59"/>
      <c r="AD820" s="59"/>
      <c r="AE820" s="59"/>
      <c r="AF820" s="59"/>
      <c r="AG820" s="59"/>
      <c r="AH820" s="59"/>
      <c r="AI820" s="59"/>
    </row>
    <row r="821" spans="29:35">
      <c r="AC821" s="59"/>
      <c r="AD821" s="59"/>
      <c r="AE821" s="59"/>
      <c r="AF821" s="59"/>
      <c r="AG821" s="59"/>
      <c r="AH821" s="59"/>
      <c r="AI821" s="59"/>
    </row>
    <row r="822" spans="29:35">
      <c r="AC822" s="59"/>
      <c r="AD822" s="59"/>
      <c r="AE822" s="59"/>
      <c r="AF822" s="59"/>
      <c r="AG822" s="59"/>
      <c r="AH822" s="59"/>
      <c r="AI822" s="59"/>
    </row>
    <row r="826" spans="29:35">
      <c r="AC826" s="59"/>
      <c r="AD826" s="59"/>
      <c r="AE826" s="59"/>
      <c r="AF826" s="59"/>
      <c r="AG826" s="59"/>
      <c r="AH826" s="59"/>
      <c r="AI826" s="59"/>
    </row>
    <row r="831" spans="29:35">
      <c r="AC831" s="59"/>
      <c r="AD831" s="59"/>
      <c r="AE831" s="59"/>
      <c r="AF831" s="59"/>
      <c r="AG831" s="59"/>
      <c r="AH831" s="59"/>
      <c r="AI831" s="59"/>
    </row>
    <row r="839" spans="29:35">
      <c r="AC839" s="59"/>
      <c r="AD839" s="59"/>
      <c r="AE839" s="59"/>
      <c r="AF839" s="59"/>
      <c r="AG839" s="59"/>
      <c r="AH839" s="59"/>
      <c r="AI839" s="59"/>
    </row>
    <row r="852" spans="29:35">
      <c r="AC852" s="59"/>
      <c r="AD852" s="59"/>
      <c r="AE852" s="59"/>
      <c r="AF852" s="59"/>
      <c r="AG852" s="59"/>
      <c r="AH852" s="59"/>
      <c r="AI852" s="59"/>
    </row>
    <row r="858" spans="29:35">
      <c r="AC858" s="59"/>
      <c r="AD858" s="59"/>
      <c r="AE858" s="59"/>
      <c r="AF858" s="59"/>
      <c r="AG858" s="59"/>
      <c r="AH858" s="59"/>
      <c r="AI858" s="59"/>
    </row>
    <row r="859" spans="29:35">
      <c r="AC859" s="59"/>
      <c r="AD859" s="59"/>
      <c r="AE859" s="59"/>
      <c r="AF859" s="59"/>
      <c r="AG859" s="59"/>
      <c r="AH859" s="59"/>
      <c r="AI859" s="59"/>
    </row>
    <row r="860" spans="29:35">
      <c r="AC860" s="59"/>
      <c r="AD860" s="59"/>
      <c r="AE860" s="59"/>
      <c r="AF860" s="59"/>
      <c r="AG860" s="59"/>
      <c r="AH860" s="59"/>
      <c r="AI860" s="59"/>
    </row>
    <row r="866" spans="29:35">
      <c r="AC866" s="59"/>
      <c r="AD866" s="59"/>
      <c r="AE866" s="59"/>
      <c r="AF866" s="59"/>
      <c r="AG866" s="59"/>
      <c r="AH866" s="59"/>
      <c r="AI866" s="59"/>
    </row>
    <row r="867" spans="29:35">
      <c r="AC867" s="59"/>
      <c r="AD867" s="59"/>
      <c r="AE867" s="59"/>
      <c r="AF867" s="59"/>
      <c r="AG867" s="59"/>
      <c r="AH867" s="59"/>
      <c r="AI867" s="59"/>
    </row>
    <row r="889" spans="29:35">
      <c r="AC889" s="59"/>
      <c r="AD889" s="59"/>
      <c r="AE889" s="59"/>
      <c r="AF889" s="59"/>
      <c r="AG889" s="59"/>
      <c r="AH889" s="59"/>
      <c r="AI889" s="59"/>
    </row>
    <row r="890" spans="29:35">
      <c r="AC890" s="59"/>
      <c r="AD890" s="59"/>
      <c r="AE890" s="59"/>
      <c r="AF890" s="59"/>
      <c r="AG890" s="59"/>
      <c r="AH890" s="59"/>
      <c r="AI890" s="59"/>
    </row>
    <row r="896" spans="29:35">
      <c r="AC896" s="59"/>
      <c r="AD896" s="59"/>
      <c r="AE896" s="59"/>
      <c r="AF896" s="59"/>
      <c r="AG896" s="59"/>
      <c r="AH896" s="59"/>
      <c r="AI896" s="59"/>
    </row>
    <row r="897" spans="29:35">
      <c r="AC897" s="59"/>
      <c r="AD897" s="59"/>
      <c r="AE897" s="59"/>
      <c r="AF897" s="59"/>
      <c r="AG897" s="59"/>
      <c r="AH897" s="59"/>
      <c r="AI897" s="59"/>
    </row>
    <row r="900" spans="29:35">
      <c r="AC900" s="59"/>
      <c r="AD900" s="59"/>
      <c r="AE900" s="59"/>
      <c r="AF900" s="59"/>
      <c r="AG900" s="59"/>
      <c r="AH900" s="59"/>
      <c r="AI900" s="59"/>
    </row>
    <row r="906" spans="29:35">
      <c r="AC906" s="59"/>
      <c r="AD906" s="59"/>
      <c r="AE906" s="59"/>
      <c r="AF906" s="59"/>
      <c r="AG906" s="59"/>
      <c r="AH906" s="59"/>
      <c r="AI906" s="59"/>
    </row>
    <row r="909" spans="29:35">
      <c r="AC909" s="59"/>
      <c r="AD909" s="59"/>
      <c r="AE909" s="59"/>
      <c r="AF909" s="59"/>
      <c r="AG909" s="59"/>
      <c r="AH909" s="59"/>
      <c r="AI909" s="59"/>
    </row>
    <row r="911" spans="29:35">
      <c r="AC911" s="59"/>
      <c r="AD911" s="59"/>
      <c r="AE911" s="59"/>
      <c r="AF911" s="59"/>
      <c r="AG911" s="59"/>
      <c r="AH911" s="59"/>
      <c r="AI911" s="59"/>
    </row>
    <row r="916" spans="29:35">
      <c r="AC916" s="59"/>
      <c r="AD916" s="59"/>
      <c r="AE916" s="59"/>
      <c r="AF916" s="59"/>
      <c r="AG916" s="59"/>
      <c r="AH916" s="59"/>
      <c r="AI916" s="59"/>
    </row>
    <row r="918" spans="29:35">
      <c r="AC918" s="59"/>
      <c r="AD918" s="59"/>
      <c r="AE918" s="59"/>
      <c r="AF918" s="59"/>
      <c r="AG918" s="59"/>
      <c r="AH918" s="59"/>
      <c r="AI918" s="59"/>
    </row>
    <row r="923" spans="29:35">
      <c r="AC923" s="59"/>
      <c r="AD923" s="59"/>
      <c r="AE923" s="59"/>
      <c r="AF923" s="59"/>
      <c r="AG923" s="59"/>
      <c r="AH923" s="59"/>
      <c r="AI923" s="59"/>
    </row>
    <row r="925" spans="29:35">
      <c r="AC925" s="59"/>
      <c r="AD925" s="59"/>
      <c r="AE925" s="59"/>
      <c r="AF925" s="59"/>
      <c r="AG925" s="59"/>
      <c r="AH925" s="59"/>
      <c r="AI925" s="59"/>
    </row>
    <row r="930" spans="29:35">
      <c r="AC930" s="59"/>
      <c r="AD930" s="59"/>
      <c r="AE930" s="59"/>
      <c r="AF930" s="59"/>
      <c r="AG930" s="59"/>
      <c r="AH930" s="59"/>
      <c r="AI930" s="59"/>
    </row>
    <row r="932" spans="29:35">
      <c r="AC932" s="59"/>
      <c r="AD932" s="59"/>
      <c r="AE932" s="59"/>
      <c r="AF932" s="59"/>
      <c r="AG932" s="59"/>
      <c r="AH932" s="59"/>
      <c r="AI932" s="59"/>
    </row>
    <row r="937" spans="29:35">
      <c r="AC937" s="59"/>
      <c r="AD937" s="59"/>
      <c r="AE937" s="59"/>
      <c r="AF937" s="59"/>
      <c r="AG937" s="59"/>
      <c r="AH937" s="59"/>
      <c r="AI937" s="59"/>
    </row>
    <row r="939" spans="29:35">
      <c r="AC939" s="59"/>
      <c r="AD939" s="59"/>
      <c r="AE939" s="59"/>
      <c r="AF939" s="59"/>
      <c r="AG939" s="59"/>
      <c r="AH939" s="59"/>
      <c r="AI939" s="59"/>
    </row>
    <row r="944" spans="29:35">
      <c r="AC944" s="59"/>
      <c r="AD944" s="59"/>
      <c r="AE944" s="59"/>
      <c r="AF944" s="59"/>
      <c r="AG944" s="59"/>
      <c r="AH944" s="59"/>
      <c r="AI944" s="59"/>
    </row>
    <row r="946" spans="29:35">
      <c r="AC946" s="59"/>
      <c r="AD946" s="59"/>
      <c r="AE946" s="59"/>
      <c r="AF946" s="59"/>
      <c r="AG946" s="59"/>
      <c r="AH946" s="59"/>
      <c r="AI946" s="59"/>
    </row>
    <row r="951" spans="29:35">
      <c r="AC951" s="59"/>
      <c r="AD951" s="59"/>
      <c r="AE951" s="59"/>
      <c r="AF951" s="59"/>
      <c r="AG951" s="59"/>
      <c r="AH951" s="59"/>
      <c r="AI951" s="59"/>
    </row>
    <row r="952" spans="29:35">
      <c r="AC952" s="59"/>
      <c r="AD952" s="59"/>
      <c r="AE952" s="59"/>
      <c r="AF952" s="59"/>
      <c r="AG952" s="59"/>
      <c r="AH952" s="59"/>
      <c r="AI952" s="59"/>
    </row>
    <row r="958" spans="29:35">
      <c r="AC958" s="59"/>
      <c r="AD958" s="59"/>
      <c r="AE958" s="59"/>
      <c r="AF958" s="59"/>
      <c r="AG958" s="59"/>
      <c r="AH958" s="59"/>
      <c r="AI958" s="59"/>
    </row>
    <row r="959" spans="29:35">
      <c r="AC959" s="59"/>
      <c r="AD959" s="59"/>
      <c r="AE959" s="59"/>
      <c r="AF959" s="59"/>
      <c r="AG959" s="59"/>
      <c r="AH959" s="59"/>
      <c r="AI959" s="59"/>
    </row>
    <row r="965" spans="29:35">
      <c r="AC965" s="59"/>
      <c r="AD965" s="59"/>
      <c r="AE965" s="59"/>
      <c r="AF965" s="59"/>
      <c r="AG965" s="59"/>
      <c r="AH965" s="59"/>
      <c r="AI965" s="59"/>
    </row>
    <row r="967" spans="29:35">
      <c r="AC967" s="59"/>
      <c r="AD967" s="59"/>
      <c r="AE967" s="59"/>
      <c r="AF967" s="59"/>
      <c r="AG967" s="59"/>
      <c r="AH967" s="59"/>
      <c r="AI967" s="59"/>
    </row>
    <row r="972" spans="29:35">
      <c r="AC972" s="59"/>
      <c r="AD972" s="59"/>
      <c r="AE972" s="59"/>
      <c r="AF972" s="59"/>
      <c r="AG972" s="59"/>
      <c r="AH972" s="59"/>
      <c r="AI972" s="59"/>
    </row>
    <row r="974" spans="29:35">
      <c r="AC974" s="59"/>
      <c r="AD974" s="59"/>
      <c r="AE974" s="59"/>
      <c r="AF974" s="59"/>
      <c r="AG974" s="59"/>
      <c r="AH974" s="59"/>
      <c r="AI974" s="59"/>
    </row>
    <row r="979" spans="29:35">
      <c r="AC979" s="59"/>
      <c r="AD979" s="59"/>
      <c r="AE979" s="59"/>
      <c r="AF979" s="59"/>
      <c r="AG979" s="59"/>
      <c r="AH979" s="59"/>
      <c r="AI979" s="59"/>
    </row>
    <row r="981" spans="29:35">
      <c r="AC981" s="59"/>
      <c r="AD981" s="59"/>
      <c r="AE981" s="59"/>
      <c r="AF981" s="59"/>
      <c r="AG981" s="59"/>
      <c r="AH981" s="59"/>
      <c r="AI981" s="59"/>
    </row>
    <row r="986" spans="29:35">
      <c r="AC986" s="59"/>
      <c r="AD986" s="59"/>
      <c r="AE986" s="59"/>
      <c r="AF986" s="59"/>
      <c r="AG986" s="59"/>
      <c r="AH986" s="59"/>
      <c r="AI986" s="59"/>
    </row>
    <row r="988" spans="29:35">
      <c r="AC988" s="59"/>
      <c r="AD988" s="59"/>
      <c r="AE988" s="59"/>
      <c r="AF988" s="59"/>
      <c r="AG988" s="59"/>
      <c r="AH988" s="59"/>
      <c r="AI988" s="59"/>
    </row>
    <row r="993" spans="29:35">
      <c r="AC993" s="59"/>
      <c r="AD993" s="59"/>
      <c r="AE993" s="59"/>
      <c r="AF993" s="59"/>
      <c r="AG993" s="59"/>
      <c r="AH993" s="59"/>
      <c r="AI993" s="59"/>
    </row>
    <row r="995" spans="29:35">
      <c r="AC995" s="59"/>
      <c r="AD995" s="59"/>
      <c r="AE995" s="59"/>
      <c r="AF995" s="59"/>
      <c r="AG995" s="59"/>
      <c r="AH995" s="59"/>
      <c r="AI995" s="59"/>
    </row>
    <row r="1000" spans="29:35">
      <c r="AC1000" s="59"/>
      <c r="AD1000" s="59"/>
      <c r="AE1000" s="59"/>
      <c r="AF1000" s="59"/>
      <c r="AG1000" s="59"/>
      <c r="AH1000" s="59"/>
      <c r="AI1000" s="59"/>
    </row>
    <row r="1002" spans="29:35">
      <c r="AC1002" s="59"/>
      <c r="AD1002" s="59"/>
      <c r="AE1002" s="59"/>
      <c r="AF1002" s="59"/>
      <c r="AG1002" s="59"/>
      <c r="AH1002" s="59"/>
      <c r="AI1002" s="59"/>
    </row>
    <row r="1004" spans="29:35">
      <c r="AC1004" s="59"/>
      <c r="AD1004" s="59"/>
      <c r="AE1004" s="59"/>
      <c r="AF1004" s="59"/>
      <c r="AG1004" s="59"/>
      <c r="AH1004" s="59"/>
      <c r="AI1004" s="59"/>
    </row>
    <row r="1006" spans="29:35">
      <c r="AC1006" s="59"/>
      <c r="AD1006" s="59"/>
      <c r="AE1006" s="59"/>
      <c r="AF1006" s="59"/>
      <c r="AG1006" s="59"/>
      <c r="AH1006" s="59"/>
      <c r="AI1006" s="59"/>
    </row>
    <row r="1008" spans="29:35">
      <c r="AC1008" s="59"/>
      <c r="AD1008" s="59"/>
      <c r="AE1008" s="59"/>
      <c r="AF1008" s="59"/>
      <c r="AG1008" s="59"/>
      <c r="AH1008" s="59"/>
      <c r="AI1008" s="59"/>
    </row>
    <row r="1013" spans="29:35">
      <c r="AC1013" s="59"/>
      <c r="AD1013" s="59"/>
      <c r="AE1013" s="59"/>
      <c r="AF1013" s="59"/>
      <c r="AG1013" s="59"/>
      <c r="AH1013" s="59"/>
      <c r="AI1013" s="59"/>
    </row>
    <row r="1015" spans="29:35">
      <c r="AC1015" s="59"/>
      <c r="AD1015" s="59"/>
      <c r="AE1015" s="59"/>
      <c r="AF1015" s="59"/>
      <c r="AG1015" s="59"/>
      <c r="AH1015" s="59"/>
      <c r="AI1015" s="59"/>
    </row>
    <row r="1019" spans="29:35">
      <c r="AC1019" s="59"/>
      <c r="AD1019" s="59"/>
      <c r="AE1019" s="59"/>
      <c r="AF1019" s="59"/>
      <c r="AG1019" s="59"/>
      <c r="AH1019" s="59"/>
      <c r="AI1019" s="59"/>
    </row>
    <row r="1029" spans="29:35">
      <c r="AC1029" s="59"/>
      <c r="AD1029" s="59"/>
      <c r="AE1029" s="59"/>
      <c r="AF1029" s="59"/>
      <c r="AG1029" s="59"/>
      <c r="AH1029" s="59"/>
      <c r="AI1029" s="59"/>
    </row>
    <row r="1030" spans="29:35">
      <c r="AC1030" s="59"/>
      <c r="AD1030" s="59"/>
      <c r="AE1030" s="59"/>
      <c r="AF1030" s="59"/>
      <c r="AG1030" s="59"/>
      <c r="AH1030" s="59"/>
      <c r="AI1030" s="59"/>
    </row>
    <row r="1036" spans="29:35">
      <c r="AC1036" s="59"/>
      <c r="AD1036" s="59"/>
      <c r="AE1036" s="59"/>
      <c r="AF1036" s="59"/>
      <c r="AG1036" s="59"/>
      <c r="AH1036" s="59"/>
      <c r="AI1036" s="59"/>
    </row>
    <row r="1037" spans="29:35">
      <c r="AC1037" s="59"/>
      <c r="AD1037" s="59"/>
      <c r="AE1037" s="59"/>
      <c r="AF1037" s="59"/>
      <c r="AG1037" s="59"/>
      <c r="AH1037" s="59"/>
      <c r="AI1037" s="59"/>
    </row>
    <row r="1039" spans="29:35">
      <c r="AF1039" s="59"/>
      <c r="AG1039" s="59"/>
      <c r="AH1039" s="59"/>
      <c r="AI1039" s="59"/>
    </row>
    <row r="1040" spans="29:35">
      <c r="AF1040" s="59"/>
      <c r="AG1040" s="59"/>
      <c r="AH1040" s="59"/>
      <c r="AI1040" s="59"/>
    </row>
    <row r="1048" spans="32:35">
      <c r="AF1048" s="59"/>
      <c r="AG1048" s="59"/>
      <c r="AH1048" s="59"/>
      <c r="AI1048" s="59"/>
    </row>
    <row r="1051" spans="32:35">
      <c r="AF1051" s="59"/>
      <c r="AG1051" s="59"/>
      <c r="AH1051" s="59"/>
      <c r="AI1051" s="59"/>
    </row>
    <row r="1052" spans="32:35">
      <c r="AF1052" s="59"/>
      <c r="AG1052" s="59"/>
      <c r="AH1052" s="59"/>
      <c r="AI1052" s="59"/>
    </row>
    <row r="1053" spans="32:35">
      <c r="AF1053" s="59"/>
      <c r="AG1053" s="59"/>
      <c r="AH1053" s="59"/>
      <c r="AI1053" s="59"/>
    </row>
    <row r="1069" spans="32:35">
      <c r="AF1069" s="59"/>
      <c r="AG1069" s="59"/>
      <c r="AH1069" s="59"/>
      <c r="AI1069" s="59"/>
    </row>
    <row r="1072" spans="32:35">
      <c r="AF1072" s="59"/>
      <c r="AG1072" s="59"/>
      <c r="AH1072" s="59"/>
      <c r="AI1072" s="59"/>
    </row>
    <row r="1076" spans="32:35">
      <c r="AF1076" s="59"/>
      <c r="AG1076" s="59"/>
      <c r="AH1076" s="59"/>
      <c r="AI1076" s="59"/>
    </row>
    <row r="1079" spans="32:35">
      <c r="AF1079" s="59"/>
      <c r="AG1079" s="59"/>
      <c r="AH1079" s="59"/>
      <c r="AI1079" s="59"/>
    </row>
    <row r="1097" spans="32:35">
      <c r="AF1097" s="59"/>
      <c r="AG1097" s="59"/>
      <c r="AH1097" s="59"/>
      <c r="AI1097" s="59"/>
    </row>
    <row r="1101" spans="32:35">
      <c r="AF1101" s="59"/>
      <c r="AG1101" s="59"/>
      <c r="AH1101" s="59"/>
      <c r="AI1101" s="59"/>
    </row>
    <row r="1104" spans="32:35">
      <c r="AF1104" s="59"/>
      <c r="AG1104" s="59"/>
      <c r="AH1104" s="59"/>
      <c r="AI1104" s="59"/>
    </row>
    <row r="1106" spans="32:35">
      <c r="AF1106" s="59"/>
      <c r="AG1106" s="59"/>
      <c r="AH1106" s="59"/>
      <c r="AI1106" s="59"/>
    </row>
    <row r="1107" spans="32:35">
      <c r="AF1107" s="59"/>
      <c r="AG1107" s="59"/>
      <c r="AH1107" s="59"/>
      <c r="AI1107" s="59"/>
    </row>
    <row r="1109" spans="32:35">
      <c r="AF1109" s="59"/>
      <c r="AG1109" s="59"/>
      <c r="AH1109" s="59"/>
      <c r="AI1109" s="59"/>
    </row>
    <row r="1114" spans="32:35">
      <c r="AF1114" s="59"/>
      <c r="AG1114" s="59"/>
      <c r="AH1114" s="59"/>
      <c r="AI1114" s="59"/>
    </row>
    <row r="1127" spans="32:35">
      <c r="AF1127" s="59"/>
      <c r="AG1127" s="59"/>
      <c r="AH1127" s="59"/>
      <c r="AI1127" s="59"/>
    </row>
    <row r="1131" spans="32:35">
      <c r="AF1131" s="59"/>
      <c r="AG1131" s="59"/>
      <c r="AH1131" s="59"/>
      <c r="AI1131" s="59"/>
    </row>
    <row r="1132" spans="32:35">
      <c r="AF1132" s="59"/>
      <c r="AG1132" s="59"/>
      <c r="AH1132" s="59"/>
      <c r="AI1132" s="59"/>
    </row>
    <row r="1133" spans="32:35">
      <c r="AF1133" s="59"/>
      <c r="AG1133" s="59"/>
      <c r="AH1133" s="59"/>
      <c r="AI1133" s="59"/>
    </row>
    <row r="1143" spans="32:35">
      <c r="AF1143" s="59"/>
      <c r="AG1143" s="59"/>
      <c r="AH1143" s="59"/>
      <c r="AI1143" s="59"/>
    </row>
    <row r="1146" spans="32:35">
      <c r="AF1146" s="59"/>
      <c r="AG1146" s="59"/>
      <c r="AH1146" s="59"/>
      <c r="AI1146" s="59"/>
    </row>
    <row r="1151" spans="32:35">
      <c r="AF1151" s="59"/>
      <c r="AG1151" s="59"/>
      <c r="AH1151" s="59"/>
      <c r="AI1151" s="59"/>
    </row>
    <row r="1158" spans="32:35">
      <c r="AF1158" s="59"/>
      <c r="AG1158" s="59"/>
      <c r="AH1158" s="59"/>
      <c r="AI1158" s="59"/>
    </row>
    <row r="1161" spans="32:35">
      <c r="AF1161" s="59"/>
      <c r="AG1161" s="59"/>
      <c r="AH1161" s="59"/>
      <c r="AI1161" s="59"/>
    </row>
    <row r="1162" spans="32:35">
      <c r="AF1162" s="59"/>
      <c r="AG1162" s="59"/>
      <c r="AH1162" s="59"/>
      <c r="AI1162" s="59"/>
    </row>
    <row r="1165" spans="32:35">
      <c r="AF1165" s="59"/>
      <c r="AG1165" s="59"/>
      <c r="AH1165" s="59"/>
      <c r="AI1165" s="59"/>
    </row>
    <row r="1172" spans="32:35">
      <c r="AF1172" s="59"/>
      <c r="AG1172" s="59"/>
      <c r="AH1172" s="59"/>
      <c r="AI1172" s="59"/>
    </row>
    <row r="1179" spans="32:35">
      <c r="AF1179" s="59"/>
      <c r="AG1179" s="59"/>
      <c r="AH1179" s="59"/>
      <c r="AI1179" s="59"/>
    </row>
    <row r="1187" spans="32:35">
      <c r="AF1187" s="59"/>
      <c r="AG1187" s="59"/>
      <c r="AH1187" s="59"/>
      <c r="AI1187" s="59"/>
    </row>
    <row r="1189" spans="32:35">
      <c r="AF1189" s="59"/>
      <c r="AG1189" s="59"/>
      <c r="AH1189" s="59"/>
      <c r="AI1189" s="59"/>
    </row>
    <row r="1192" spans="32:35">
      <c r="AF1192" s="59"/>
      <c r="AG1192" s="59"/>
      <c r="AH1192" s="59"/>
      <c r="AI1192" s="59"/>
    </row>
    <row r="1193" spans="32:35">
      <c r="AF1193" s="59"/>
      <c r="AG1193" s="59"/>
      <c r="AH1193" s="59"/>
      <c r="AI1193" s="59"/>
    </row>
    <row r="1202" spans="32:35">
      <c r="AF1202" s="59"/>
      <c r="AG1202" s="59"/>
      <c r="AH1202" s="59"/>
      <c r="AI1202" s="59"/>
    </row>
    <row r="1203" spans="32:35">
      <c r="AF1203" s="59"/>
      <c r="AG1203" s="59"/>
      <c r="AH1203" s="59"/>
      <c r="AI1203" s="59"/>
    </row>
    <row r="1204" spans="32:35">
      <c r="AF1204" s="59"/>
      <c r="AG1204" s="59"/>
      <c r="AH1204" s="59"/>
      <c r="AI1204" s="59"/>
    </row>
    <row r="1212" spans="32:35">
      <c r="AF1212" s="59"/>
      <c r="AG1212" s="59"/>
      <c r="AH1212" s="59"/>
      <c r="AI1212" s="59"/>
    </row>
    <row r="1215" spans="32:35">
      <c r="AF1215" s="59"/>
      <c r="AG1215" s="59"/>
      <c r="AH1215" s="59"/>
      <c r="AI1215" s="59"/>
    </row>
    <row r="1217" spans="32:35">
      <c r="AF1217" s="59"/>
      <c r="AG1217" s="59"/>
      <c r="AH1217" s="59"/>
      <c r="AI1217" s="59"/>
    </row>
    <row r="1221" spans="32:35">
      <c r="AF1221" s="59"/>
      <c r="AG1221" s="59"/>
      <c r="AH1221" s="59"/>
      <c r="AI1221" s="59"/>
    </row>
    <row r="1223" spans="32:35">
      <c r="AF1223" s="59"/>
      <c r="AG1223" s="59"/>
      <c r="AH1223" s="59"/>
      <c r="AI1223" s="59"/>
    </row>
    <row r="1224" spans="32:35">
      <c r="AF1224" s="59"/>
      <c r="AG1224" s="59"/>
      <c r="AH1224" s="59"/>
      <c r="AI1224" s="59"/>
    </row>
    <row r="1226" spans="32:35">
      <c r="AF1226" s="59"/>
      <c r="AG1226" s="59"/>
      <c r="AH1226" s="59"/>
      <c r="AI1226" s="59"/>
    </row>
    <row r="1228" spans="32:35">
      <c r="AF1228" s="59"/>
      <c r="AG1228" s="59"/>
      <c r="AH1228" s="59"/>
      <c r="AI1228" s="59"/>
    </row>
    <row r="1235" spans="32:35">
      <c r="AF1235" s="59"/>
      <c r="AG1235" s="59"/>
      <c r="AH1235" s="59"/>
      <c r="AI1235" s="59"/>
    </row>
    <row r="1238" spans="32:35">
      <c r="AF1238" s="59"/>
      <c r="AG1238" s="59"/>
      <c r="AH1238" s="59"/>
      <c r="AI1238" s="59"/>
    </row>
    <row r="1239" spans="32:35">
      <c r="AF1239" s="59"/>
      <c r="AG1239" s="59"/>
      <c r="AH1239" s="59"/>
      <c r="AI1239" s="59"/>
    </row>
    <row r="1243" spans="32:35">
      <c r="AF1243" s="59"/>
      <c r="AG1243" s="59"/>
      <c r="AH1243" s="59"/>
      <c r="AI1243" s="59"/>
    </row>
    <row r="1244" spans="32:35">
      <c r="AF1244" s="59"/>
      <c r="AG1244" s="59"/>
      <c r="AH1244" s="59"/>
      <c r="AI1244" s="59"/>
    </row>
    <row r="1248" spans="32:35">
      <c r="AF1248" s="59"/>
      <c r="AG1248" s="59"/>
      <c r="AH1248" s="59"/>
      <c r="AI1248" s="59"/>
    </row>
    <row r="1253" spans="32:35">
      <c r="AF1253" s="59"/>
      <c r="AG1253" s="59"/>
      <c r="AH1253" s="59"/>
      <c r="AI1253" s="59"/>
    </row>
    <row r="1255" spans="32:35">
      <c r="AF1255" s="59"/>
      <c r="AG1255" s="59"/>
      <c r="AH1255" s="59"/>
      <c r="AI1255" s="59"/>
    </row>
    <row r="1264" spans="32:35">
      <c r="AF1264" s="59"/>
      <c r="AG1264" s="59"/>
      <c r="AH1264" s="59"/>
      <c r="AI1264" s="59"/>
    </row>
    <row r="1265" spans="32:35">
      <c r="AF1265" s="59"/>
      <c r="AG1265" s="59"/>
      <c r="AH1265" s="59"/>
      <c r="AI1265" s="59"/>
    </row>
    <row r="1266" spans="32:35">
      <c r="AF1266" s="59"/>
      <c r="AG1266" s="59"/>
      <c r="AH1266" s="59"/>
      <c r="AI1266" s="59"/>
    </row>
    <row r="1267" spans="32:35">
      <c r="AF1267" s="59"/>
      <c r="AG1267" s="59"/>
      <c r="AH1267" s="59"/>
      <c r="AI1267" s="59"/>
    </row>
    <row r="1276" spans="32:35">
      <c r="AF1276" s="59"/>
      <c r="AG1276" s="59"/>
      <c r="AH1276" s="59"/>
      <c r="AI1276" s="59"/>
    </row>
    <row r="1280" spans="32:35">
      <c r="AF1280" s="59"/>
      <c r="AG1280" s="59"/>
      <c r="AH1280" s="59"/>
      <c r="AI1280" s="59"/>
    </row>
    <row r="1288" spans="32:35">
      <c r="AF1288" s="59"/>
      <c r="AG1288" s="59"/>
      <c r="AH1288" s="59"/>
      <c r="AI1288" s="59"/>
    </row>
    <row r="1292" spans="32:35">
      <c r="AF1292" s="59"/>
      <c r="AG1292" s="59"/>
      <c r="AH1292" s="59"/>
      <c r="AI1292" s="59"/>
    </row>
    <row r="1293" spans="32:35">
      <c r="AF1293" s="59"/>
      <c r="AG1293" s="59"/>
      <c r="AH1293" s="59"/>
      <c r="AI1293" s="59"/>
    </row>
    <row r="1306" spans="32:35">
      <c r="AF1306" s="59"/>
      <c r="AG1306" s="59"/>
      <c r="AH1306" s="59"/>
      <c r="AI1306" s="59"/>
    </row>
    <row r="1307" spans="32:35">
      <c r="AF1307" s="59"/>
      <c r="AG1307" s="59"/>
      <c r="AH1307" s="59"/>
      <c r="AI1307" s="59"/>
    </row>
    <row r="1308" spans="32:35">
      <c r="AF1308" s="59"/>
      <c r="AG1308" s="59"/>
      <c r="AH1308" s="59"/>
      <c r="AI1308" s="59"/>
    </row>
    <row r="1314" spans="32:35">
      <c r="AF1314" s="59"/>
      <c r="AG1314" s="59"/>
      <c r="AH1314" s="59"/>
      <c r="AI1314" s="59"/>
    </row>
    <row r="1319" spans="32:35">
      <c r="AF1319" s="59"/>
      <c r="AG1319" s="59"/>
      <c r="AH1319" s="59"/>
      <c r="AI1319" s="59"/>
    </row>
    <row r="1334" spans="32:35">
      <c r="AF1334" s="59"/>
      <c r="AG1334" s="59"/>
      <c r="AH1334" s="59"/>
      <c r="AI1334" s="59"/>
    </row>
    <row r="1335" spans="32:35">
      <c r="AF1335" s="59"/>
      <c r="AG1335" s="59"/>
      <c r="AH1335" s="59"/>
      <c r="AI1335" s="59"/>
    </row>
    <row r="1338" spans="32:35">
      <c r="AF1338" s="59"/>
      <c r="AG1338" s="59"/>
      <c r="AH1338" s="59"/>
      <c r="AI1338" s="59"/>
    </row>
    <row r="1344" spans="32:35">
      <c r="AF1344" s="59"/>
      <c r="AG1344" s="59"/>
      <c r="AH1344" s="59"/>
      <c r="AI1344" s="59"/>
    </row>
    <row r="1347" spans="32:35">
      <c r="AF1347" s="59"/>
      <c r="AG1347" s="59"/>
      <c r="AH1347" s="59"/>
      <c r="AI1347" s="59"/>
    </row>
    <row r="1348" spans="32:35">
      <c r="AF1348" s="59"/>
      <c r="AG1348" s="59"/>
      <c r="AH1348" s="59"/>
      <c r="AI1348" s="59"/>
    </row>
    <row r="1352" spans="32:35">
      <c r="AF1352" s="59"/>
      <c r="AG1352" s="59"/>
      <c r="AH1352" s="59"/>
      <c r="AI1352" s="59"/>
    </row>
    <row r="1354" spans="32:35">
      <c r="AF1354" s="59"/>
      <c r="AG1354" s="59"/>
      <c r="AH1354" s="59"/>
      <c r="AI1354" s="59"/>
    </row>
    <row r="1368" spans="32:35">
      <c r="AF1368" s="59"/>
      <c r="AG1368" s="59"/>
      <c r="AH1368" s="59"/>
      <c r="AI1368" s="59"/>
    </row>
    <row r="1370" spans="32:35">
      <c r="AF1370" s="59"/>
      <c r="AG1370" s="59"/>
      <c r="AH1370" s="59"/>
      <c r="AI1370" s="59"/>
    </row>
    <row r="1372" spans="32:35">
      <c r="AF1372" s="59"/>
      <c r="AG1372" s="59"/>
      <c r="AH1372" s="59"/>
      <c r="AI1372" s="59"/>
    </row>
    <row r="1374" spans="32:35">
      <c r="AF1374" s="59"/>
      <c r="AG1374" s="59"/>
      <c r="AH1374" s="59"/>
      <c r="AI1374" s="59"/>
    </row>
    <row r="1375" spans="32:35">
      <c r="AF1375" s="59"/>
      <c r="AG1375" s="59"/>
      <c r="AH1375" s="59"/>
      <c r="AI1375" s="59"/>
    </row>
    <row r="1378" spans="32:35">
      <c r="AF1378" s="59"/>
      <c r="AG1378" s="59"/>
      <c r="AH1378" s="59"/>
      <c r="AI1378" s="59"/>
    </row>
    <row r="1381" spans="32:35">
      <c r="AF1381" s="59"/>
      <c r="AG1381" s="59"/>
      <c r="AH1381" s="59"/>
      <c r="AI1381" s="59"/>
    </row>
    <row r="1382" spans="32:35">
      <c r="AF1382" s="59"/>
      <c r="AG1382" s="59"/>
      <c r="AH1382" s="59"/>
      <c r="AI1382" s="59"/>
    </row>
    <row r="1383" spans="32:35">
      <c r="AF1383" s="59"/>
      <c r="AG1383" s="59"/>
      <c r="AH1383" s="59"/>
      <c r="AI1383" s="59"/>
    </row>
    <row r="1384" spans="32:35">
      <c r="AF1384" s="59"/>
      <c r="AG1384" s="59"/>
      <c r="AH1384" s="59"/>
      <c r="AI1384" s="59"/>
    </row>
    <row r="1385" spans="32:35">
      <c r="AF1385" s="59"/>
      <c r="AG1385" s="59"/>
      <c r="AH1385" s="59"/>
      <c r="AI1385" s="59"/>
    </row>
    <row r="1386" spans="32:35">
      <c r="AF1386" s="59"/>
      <c r="AG1386" s="59"/>
      <c r="AH1386" s="59"/>
      <c r="AI1386" s="59"/>
    </row>
    <row r="1391" spans="32:35">
      <c r="AF1391" s="59"/>
      <c r="AG1391" s="59"/>
      <c r="AH1391" s="59"/>
      <c r="AI1391" s="59"/>
    </row>
    <row r="1403" spans="32:35">
      <c r="AF1403" s="59"/>
      <c r="AG1403" s="59"/>
      <c r="AH1403" s="59"/>
      <c r="AI1403" s="59"/>
    </row>
    <row r="1406" spans="32:35">
      <c r="AF1406" s="59"/>
      <c r="AG1406" s="59"/>
      <c r="AH1406" s="59"/>
      <c r="AI1406" s="59"/>
    </row>
    <row r="1407" spans="32:35">
      <c r="AF1407" s="59"/>
      <c r="AG1407" s="59"/>
      <c r="AH1407" s="59"/>
      <c r="AI1407" s="59"/>
    </row>
    <row r="1410" spans="32:35">
      <c r="AF1410" s="59"/>
      <c r="AG1410" s="59"/>
      <c r="AH1410" s="59"/>
      <c r="AI1410" s="59"/>
    </row>
    <row r="1411" spans="32:35">
      <c r="AF1411" s="59"/>
      <c r="AG1411" s="59"/>
      <c r="AH1411" s="59"/>
      <c r="AI1411" s="59"/>
    </row>
    <row r="1413" spans="32:35">
      <c r="AF1413" s="59"/>
      <c r="AG1413" s="59"/>
      <c r="AH1413" s="59"/>
      <c r="AI1413" s="59"/>
    </row>
    <row r="1416" spans="32:35">
      <c r="AF1416" s="59"/>
      <c r="AG1416" s="59"/>
      <c r="AH1416" s="59"/>
      <c r="AI1416" s="59"/>
    </row>
    <row r="1419" spans="32:35">
      <c r="AF1419" s="59"/>
      <c r="AG1419" s="59"/>
      <c r="AH1419" s="59"/>
      <c r="AI1419" s="59"/>
    </row>
    <row r="1420" spans="32:35">
      <c r="AF1420" s="59"/>
      <c r="AG1420" s="59"/>
      <c r="AH1420" s="59"/>
      <c r="AI1420" s="59"/>
    </row>
    <row r="1426" spans="32:35">
      <c r="AF1426" s="59"/>
      <c r="AG1426" s="59"/>
      <c r="AH1426" s="59"/>
      <c r="AI1426" s="59"/>
    </row>
    <row r="1429" spans="32:35">
      <c r="AF1429" s="59"/>
      <c r="AG1429" s="59"/>
      <c r="AH1429" s="59"/>
      <c r="AI1429" s="59"/>
    </row>
    <row r="1430" spans="32:35">
      <c r="AF1430" s="59"/>
      <c r="AG1430" s="59"/>
      <c r="AH1430" s="59"/>
      <c r="AI1430" s="59"/>
    </row>
    <row r="1431" spans="32:35">
      <c r="AF1431" s="59"/>
      <c r="AG1431" s="59"/>
      <c r="AH1431" s="59"/>
      <c r="AI1431" s="59"/>
    </row>
    <row r="1441" spans="32:35">
      <c r="AF1441" s="59"/>
      <c r="AG1441" s="59"/>
      <c r="AH1441" s="59"/>
      <c r="AI1441" s="59"/>
    </row>
    <row r="1444" spans="32:35">
      <c r="AF1444" s="59"/>
      <c r="AG1444" s="59"/>
      <c r="AH1444" s="59"/>
      <c r="AI1444" s="59"/>
    </row>
    <row r="1445" spans="32:35">
      <c r="AF1445" s="59"/>
      <c r="AG1445" s="59"/>
      <c r="AH1445" s="59"/>
      <c r="AI1445" s="59"/>
    </row>
    <row r="1447" spans="32:35">
      <c r="AF1447" s="59"/>
      <c r="AG1447" s="59"/>
      <c r="AH1447" s="59"/>
      <c r="AI1447" s="59"/>
    </row>
    <row r="1450" spans="32:35">
      <c r="AF1450" s="59"/>
      <c r="AG1450" s="59"/>
      <c r="AH1450" s="59"/>
      <c r="AI1450" s="59"/>
    </row>
    <row r="1453" spans="32:35">
      <c r="AF1453" s="59"/>
      <c r="AG1453" s="59"/>
      <c r="AH1453" s="59"/>
      <c r="AI1453" s="59"/>
    </row>
    <row r="1455" spans="32:35">
      <c r="AF1455" s="59"/>
      <c r="AG1455" s="59"/>
      <c r="AH1455" s="59"/>
      <c r="AI1455" s="59"/>
    </row>
    <row r="1458" spans="32:35">
      <c r="AF1458" s="59"/>
      <c r="AG1458" s="59"/>
      <c r="AH1458" s="59"/>
      <c r="AI1458" s="59"/>
    </row>
    <row r="1475" spans="32:35">
      <c r="AF1475" s="59"/>
      <c r="AG1475" s="59"/>
      <c r="AH1475" s="59"/>
      <c r="AI1475" s="59"/>
    </row>
    <row r="1476" spans="32:35">
      <c r="AF1476" s="59"/>
      <c r="AG1476" s="59"/>
      <c r="AH1476" s="59"/>
      <c r="AI1476" s="59"/>
    </row>
    <row r="1477" spans="32:35">
      <c r="AF1477" s="59"/>
      <c r="AG1477" s="59"/>
      <c r="AH1477" s="59"/>
      <c r="AI1477" s="59"/>
    </row>
    <row r="1478" spans="32:35">
      <c r="AF1478" s="59"/>
      <c r="AG1478" s="59"/>
      <c r="AH1478" s="59"/>
      <c r="AI1478" s="59"/>
    </row>
    <row r="1479" spans="32:35">
      <c r="AF1479" s="59"/>
      <c r="AG1479" s="59"/>
      <c r="AH1479" s="59"/>
      <c r="AI1479" s="59"/>
    </row>
    <row r="1493" spans="32:35">
      <c r="AF1493" s="59"/>
      <c r="AG1493" s="59"/>
      <c r="AH1493" s="59"/>
      <c r="AI1493" s="59"/>
    </row>
    <row r="1494" spans="32:35">
      <c r="AF1494" s="59"/>
      <c r="AG1494" s="59"/>
      <c r="AH1494" s="59"/>
      <c r="AI1494" s="59"/>
    </row>
    <row r="1497" spans="32:35">
      <c r="AF1497" s="59"/>
      <c r="AG1497" s="59"/>
      <c r="AH1497" s="59"/>
      <c r="AI1497" s="59"/>
    </row>
    <row r="1509" spans="32:35">
      <c r="AF1509" s="59"/>
      <c r="AG1509" s="59"/>
      <c r="AH1509" s="59"/>
      <c r="AI1509" s="59"/>
    </row>
    <row r="1515" spans="32:35">
      <c r="AF1515" s="59"/>
      <c r="AG1515" s="59"/>
      <c r="AH1515" s="59"/>
      <c r="AI1515" s="59"/>
    </row>
    <row r="1516" spans="32:35">
      <c r="AF1516" s="59"/>
      <c r="AG1516" s="59"/>
      <c r="AH1516" s="59"/>
      <c r="AI1516" s="59"/>
    </row>
    <row r="1531" spans="32:35">
      <c r="AF1531" s="59"/>
      <c r="AG1531" s="59"/>
      <c r="AH1531" s="59"/>
      <c r="AI1531" s="59"/>
    </row>
    <row r="1534" spans="32:35">
      <c r="AF1534" s="59"/>
      <c r="AG1534" s="59"/>
      <c r="AH1534" s="59"/>
      <c r="AI1534" s="59"/>
    </row>
    <row r="1535" spans="32:35">
      <c r="AF1535" s="59"/>
      <c r="AG1535" s="59"/>
      <c r="AH1535" s="59"/>
      <c r="AI1535" s="59"/>
    </row>
    <row r="1548" spans="32:35">
      <c r="AF1548" s="59"/>
      <c r="AG1548" s="59"/>
      <c r="AH1548" s="59"/>
      <c r="AI1548" s="59"/>
    </row>
    <row r="1552" spans="32:35">
      <c r="AF1552" s="59"/>
      <c r="AG1552" s="59"/>
      <c r="AH1552" s="59"/>
      <c r="AI1552" s="59"/>
    </row>
    <row r="1560" spans="32:35">
      <c r="AF1560" s="59"/>
      <c r="AG1560" s="59"/>
      <c r="AH1560" s="59"/>
      <c r="AI1560" s="59"/>
    </row>
    <row r="1566" spans="32:35">
      <c r="AF1566" s="59"/>
      <c r="AG1566" s="59"/>
      <c r="AH1566" s="59"/>
      <c r="AI1566" s="59"/>
    </row>
    <row r="1570" spans="32:35">
      <c r="AF1570" s="59"/>
      <c r="AG1570" s="59"/>
      <c r="AH1570" s="59"/>
      <c r="AI1570" s="59"/>
    </row>
    <row r="1587" spans="32:35">
      <c r="AF1587" s="59"/>
      <c r="AG1587" s="59"/>
      <c r="AH1587" s="59"/>
      <c r="AI1587" s="59"/>
    </row>
    <row r="1591" spans="32:35">
      <c r="AF1591" s="59"/>
      <c r="AG1591" s="59"/>
      <c r="AH1591" s="59"/>
      <c r="AI1591" s="59"/>
    </row>
    <row r="1602" spans="32:35">
      <c r="AF1602" s="59"/>
      <c r="AG1602" s="59"/>
      <c r="AH1602" s="59"/>
      <c r="AI1602" s="59"/>
    </row>
    <row r="1614" spans="32:35">
      <c r="AF1614" s="59"/>
      <c r="AG1614" s="59"/>
      <c r="AH1614" s="59"/>
      <c r="AI1614" s="59"/>
    </row>
    <row r="1615" spans="32:35">
      <c r="AF1615" s="59"/>
      <c r="AG1615" s="59"/>
      <c r="AH1615" s="59"/>
      <c r="AI1615" s="59"/>
    </row>
    <row r="1624" spans="32:35">
      <c r="AF1624" s="59"/>
      <c r="AG1624" s="59"/>
      <c r="AH1624" s="59"/>
      <c r="AI1624" s="59"/>
    </row>
    <row r="1629" spans="32:35">
      <c r="AF1629" s="59"/>
      <c r="AG1629" s="59"/>
      <c r="AH1629" s="59"/>
      <c r="AI1629" s="59"/>
    </row>
    <row r="1633" spans="32:35">
      <c r="AF1633" s="59"/>
      <c r="AG1633" s="59"/>
      <c r="AH1633" s="59"/>
      <c r="AI1633" s="59"/>
    </row>
    <row r="1635" spans="32:35">
      <c r="AF1635" s="59"/>
      <c r="AG1635" s="59"/>
      <c r="AH1635" s="59"/>
      <c r="AI1635" s="59"/>
    </row>
    <row r="1636" spans="32:35">
      <c r="AF1636" s="59"/>
      <c r="AG1636" s="59"/>
      <c r="AH1636" s="59"/>
      <c r="AI1636" s="59"/>
    </row>
    <row r="1640" spans="32:35">
      <c r="AF1640" s="59"/>
      <c r="AG1640" s="59"/>
      <c r="AH1640" s="59"/>
      <c r="AI1640" s="59"/>
    </row>
    <row r="1646" spans="32:35">
      <c r="AF1646" s="59"/>
      <c r="AG1646" s="59"/>
      <c r="AH1646" s="59"/>
      <c r="AI1646" s="59"/>
    </row>
    <row r="1648" spans="32:35">
      <c r="AF1648" s="59"/>
      <c r="AG1648" s="59"/>
      <c r="AH1648" s="59"/>
      <c r="AI1648" s="59"/>
    </row>
    <row r="1649" spans="32:35">
      <c r="AF1649" s="59"/>
      <c r="AG1649" s="59"/>
      <c r="AH1649" s="59"/>
      <c r="AI1649" s="59"/>
    </row>
    <row r="1660" spans="32:35">
      <c r="AF1660" s="59"/>
      <c r="AG1660" s="59"/>
      <c r="AH1660" s="59"/>
      <c r="AI1660" s="59"/>
    </row>
    <row r="1665" spans="32:35">
      <c r="AF1665" s="59"/>
      <c r="AG1665" s="59"/>
      <c r="AH1665" s="59"/>
      <c r="AI1665" s="59"/>
    </row>
    <row r="1669" spans="32:35">
      <c r="AF1669" s="59"/>
      <c r="AG1669" s="59"/>
      <c r="AH1669" s="59"/>
      <c r="AI1669" s="59"/>
    </row>
    <row r="1678" spans="32:35">
      <c r="AF1678" s="59"/>
      <c r="AG1678" s="59"/>
      <c r="AH1678" s="59"/>
      <c r="AI1678" s="59"/>
    </row>
    <row r="1682" spans="32:35">
      <c r="AF1682" s="59"/>
      <c r="AG1682" s="59"/>
      <c r="AH1682" s="59"/>
      <c r="AI1682" s="59"/>
    </row>
    <row r="1694" spans="32:35">
      <c r="AF1694" s="59"/>
      <c r="AG1694" s="59"/>
      <c r="AH1694" s="59"/>
      <c r="AI1694" s="59"/>
    </row>
    <row r="1699" spans="32:35">
      <c r="AF1699" s="59"/>
      <c r="AG1699" s="59"/>
      <c r="AH1699" s="59"/>
      <c r="AI1699" s="59"/>
    </row>
    <row r="1701" spans="32:35">
      <c r="AF1701" s="59"/>
      <c r="AG1701" s="59"/>
      <c r="AH1701" s="59"/>
      <c r="AI1701" s="59"/>
    </row>
    <row r="1713" spans="32:35">
      <c r="AF1713" s="59"/>
      <c r="AG1713" s="59"/>
      <c r="AH1713" s="59"/>
      <c r="AI1713" s="59"/>
    </row>
    <row r="1715" spans="32:35">
      <c r="AF1715" s="59"/>
      <c r="AG1715" s="59"/>
      <c r="AH1715" s="59"/>
      <c r="AI1715" s="59"/>
    </row>
    <row r="1717" spans="32:35">
      <c r="AF1717" s="59"/>
      <c r="AG1717" s="59"/>
      <c r="AH1717" s="59"/>
      <c r="AI1717" s="59"/>
    </row>
    <row r="1723" spans="32:35">
      <c r="AF1723" s="59"/>
      <c r="AG1723" s="59"/>
      <c r="AH1723" s="59"/>
      <c r="AI1723" s="59"/>
    </row>
    <row r="1728" spans="32:35">
      <c r="AF1728" s="59"/>
      <c r="AG1728" s="59"/>
      <c r="AH1728" s="59"/>
      <c r="AI1728" s="59"/>
    </row>
    <row r="1734" spans="32:35">
      <c r="AF1734" s="59"/>
      <c r="AG1734" s="59"/>
      <c r="AH1734" s="59"/>
      <c r="AI1734" s="59"/>
    </row>
    <row r="1736" spans="32:35">
      <c r="AF1736" s="59"/>
      <c r="AG1736" s="59"/>
      <c r="AH1736" s="59"/>
      <c r="AI1736" s="59"/>
    </row>
    <row r="1743" spans="32:35">
      <c r="AF1743" s="59"/>
      <c r="AG1743" s="59"/>
      <c r="AH1743" s="59"/>
      <c r="AI1743" s="59"/>
    </row>
    <row r="1744" spans="32:35">
      <c r="AF1744" s="59"/>
      <c r="AG1744" s="59"/>
      <c r="AH1744" s="59"/>
      <c r="AI1744" s="59"/>
    </row>
    <row r="1745" spans="32:35">
      <c r="AF1745" s="59"/>
      <c r="AG1745" s="59"/>
      <c r="AH1745" s="59"/>
      <c r="AI1745" s="59"/>
    </row>
    <row r="1753" spans="32:35">
      <c r="AF1753" s="59"/>
      <c r="AG1753" s="59"/>
      <c r="AH1753" s="59"/>
      <c r="AI1753" s="59"/>
    </row>
    <row r="1757" spans="32:35">
      <c r="AF1757" s="59"/>
      <c r="AG1757" s="59"/>
      <c r="AH1757" s="59"/>
      <c r="AI1757" s="59"/>
    </row>
    <row r="1760" spans="32:35">
      <c r="AF1760" s="59"/>
      <c r="AG1760" s="59"/>
      <c r="AH1760" s="59"/>
      <c r="AI1760" s="59"/>
    </row>
    <row r="1761" spans="32:35">
      <c r="AF1761" s="59"/>
      <c r="AG1761" s="59"/>
      <c r="AH1761" s="59"/>
      <c r="AI1761" s="59"/>
    </row>
    <row r="1762" spans="32:35">
      <c r="AF1762" s="59"/>
      <c r="AG1762" s="59"/>
      <c r="AH1762" s="59"/>
      <c r="AI1762" s="59"/>
    </row>
    <row r="1764" spans="32:35">
      <c r="AF1764" s="59"/>
      <c r="AG1764" s="59"/>
      <c r="AH1764" s="59"/>
      <c r="AI1764" s="59"/>
    </row>
    <row r="1777" spans="32:35">
      <c r="AF1777" s="59"/>
      <c r="AG1777" s="59"/>
      <c r="AH1777" s="59"/>
      <c r="AI1777" s="59"/>
    </row>
    <row r="1778" spans="32:35">
      <c r="AF1778" s="59"/>
      <c r="AG1778" s="59"/>
      <c r="AH1778" s="59"/>
      <c r="AI1778" s="59"/>
    </row>
    <row r="1784" spans="32:35">
      <c r="AF1784" s="59"/>
      <c r="AG1784" s="59"/>
      <c r="AH1784" s="59"/>
      <c r="AI1784" s="59"/>
    </row>
    <row r="1789" spans="32:35">
      <c r="AF1789" s="59"/>
      <c r="AG1789" s="59"/>
      <c r="AH1789" s="59"/>
      <c r="AI1789" s="59"/>
    </row>
    <row r="1791" spans="32:35">
      <c r="AF1791" s="59"/>
      <c r="AG1791" s="59"/>
      <c r="AH1791" s="59"/>
      <c r="AI1791" s="59"/>
    </row>
    <row r="1794" spans="32:35">
      <c r="AF1794" s="59"/>
      <c r="AG1794" s="59"/>
      <c r="AH1794" s="59"/>
      <c r="AI1794" s="59"/>
    </row>
    <row r="1795" spans="32:35">
      <c r="AF1795" s="59"/>
      <c r="AG1795" s="59"/>
      <c r="AH1795" s="59"/>
      <c r="AI1795" s="59"/>
    </row>
    <row r="1798" spans="32:35">
      <c r="AF1798" s="59"/>
      <c r="AG1798" s="59"/>
      <c r="AH1798" s="59"/>
      <c r="AI1798" s="59"/>
    </row>
    <row r="1808" spans="32:35">
      <c r="AF1808" s="59"/>
      <c r="AG1808" s="59"/>
      <c r="AH1808" s="59"/>
      <c r="AI1808" s="59"/>
    </row>
    <row r="1811" spans="32:35">
      <c r="AF1811" s="59"/>
      <c r="AG1811" s="59"/>
      <c r="AH1811" s="59"/>
      <c r="AI1811" s="59"/>
    </row>
    <row r="1812" spans="32:35">
      <c r="AF1812" s="59"/>
      <c r="AG1812" s="59"/>
      <c r="AH1812" s="59"/>
      <c r="AI1812" s="59"/>
    </row>
    <row r="1816" spans="32:35">
      <c r="AF1816" s="59"/>
      <c r="AG1816" s="59"/>
      <c r="AH1816" s="59"/>
      <c r="AI1816" s="59"/>
    </row>
    <row r="1820" spans="32:35">
      <c r="AF1820" s="59"/>
      <c r="AG1820" s="59"/>
      <c r="AH1820" s="59"/>
      <c r="AI1820" s="59"/>
    </row>
    <row r="1821" spans="32:35">
      <c r="AF1821" s="59"/>
      <c r="AG1821" s="59"/>
      <c r="AH1821" s="59"/>
      <c r="AI1821" s="59"/>
    </row>
    <row r="1825" spans="32:35">
      <c r="AF1825" s="59"/>
      <c r="AG1825" s="59"/>
      <c r="AH1825" s="59"/>
      <c r="AI1825" s="59"/>
    </row>
    <row r="1828" spans="32:35">
      <c r="AF1828" s="59"/>
      <c r="AG1828" s="59"/>
      <c r="AH1828" s="59"/>
      <c r="AI1828" s="59"/>
    </row>
    <row r="1829" spans="32:35">
      <c r="AF1829" s="59"/>
      <c r="AG1829" s="59"/>
      <c r="AH1829" s="59"/>
      <c r="AI1829" s="59"/>
    </row>
    <row r="1837" spans="32:35">
      <c r="AF1837" s="59"/>
      <c r="AG1837" s="59"/>
      <c r="AH1837" s="59"/>
      <c r="AI1837" s="59"/>
    </row>
    <row r="1845" spans="32:35">
      <c r="AF1845" s="59"/>
      <c r="AG1845" s="59"/>
      <c r="AH1845" s="59"/>
      <c r="AI1845" s="59"/>
    </row>
    <row r="1846" spans="32:35">
      <c r="AF1846" s="59"/>
      <c r="AG1846" s="59"/>
      <c r="AH1846" s="59"/>
      <c r="AI1846" s="59"/>
    </row>
    <row r="1854" spans="32:35">
      <c r="AF1854" s="59"/>
      <c r="AG1854" s="59"/>
      <c r="AH1854" s="59"/>
      <c r="AI1854" s="59"/>
    </row>
    <row r="1859" spans="32:35">
      <c r="AF1859" s="59"/>
      <c r="AG1859" s="59"/>
      <c r="AH1859" s="59"/>
      <c r="AI1859" s="59"/>
    </row>
    <row r="1862" spans="32:35">
      <c r="AF1862" s="59"/>
      <c r="AG1862" s="59"/>
      <c r="AH1862" s="59"/>
      <c r="AI1862" s="59"/>
    </row>
    <row r="1863" spans="32:35">
      <c r="AF1863" s="59"/>
      <c r="AG1863" s="59"/>
      <c r="AH1863" s="59"/>
      <c r="AI1863" s="59"/>
    </row>
    <row r="1866" spans="32:35">
      <c r="AF1866" s="59"/>
      <c r="AG1866" s="59"/>
      <c r="AH1866" s="59"/>
      <c r="AI1866" s="59"/>
    </row>
    <row r="1877" spans="32:35">
      <c r="AF1877" s="59"/>
      <c r="AG1877" s="59"/>
      <c r="AH1877" s="59"/>
      <c r="AI1877" s="59"/>
    </row>
    <row r="1879" spans="32:35">
      <c r="AF1879" s="59"/>
      <c r="AG1879" s="59"/>
      <c r="AH1879" s="59"/>
      <c r="AI1879" s="59"/>
    </row>
    <row r="1880" spans="32:35">
      <c r="AF1880" s="59"/>
      <c r="AG1880" s="59"/>
      <c r="AH1880" s="59"/>
      <c r="AI1880" s="59"/>
    </row>
    <row r="1881" spans="32:35">
      <c r="AF1881" s="59"/>
      <c r="AG1881" s="59"/>
      <c r="AH1881" s="59"/>
      <c r="AI1881" s="59"/>
    </row>
    <row r="1891" spans="32:35">
      <c r="AF1891" s="59"/>
      <c r="AG1891" s="59"/>
      <c r="AH1891" s="59"/>
      <c r="AI1891" s="59"/>
    </row>
    <row r="1893" spans="32:35">
      <c r="AF1893" s="59"/>
      <c r="AG1893" s="59"/>
      <c r="AH1893" s="59"/>
      <c r="AI1893" s="59"/>
    </row>
    <row r="1896" spans="32:35">
      <c r="AF1896" s="59"/>
      <c r="AG1896" s="59"/>
      <c r="AH1896" s="59"/>
      <c r="AI1896" s="59"/>
    </row>
    <row r="1897" spans="32:35">
      <c r="AF1897" s="59"/>
      <c r="AG1897" s="59"/>
      <c r="AH1897" s="59"/>
      <c r="AI1897" s="59"/>
    </row>
    <row r="1899" spans="32:35">
      <c r="AF1899" s="59"/>
      <c r="AG1899" s="59"/>
      <c r="AH1899" s="59"/>
      <c r="AI1899" s="59"/>
    </row>
    <row r="1905" spans="32:35">
      <c r="AF1905" s="59"/>
      <c r="AG1905" s="59"/>
      <c r="AH1905" s="59"/>
      <c r="AI1905" s="59"/>
    </row>
    <row r="1913" spans="32:35">
      <c r="AF1913" s="59"/>
      <c r="AG1913" s="59"/>
      <c r="AH1913" s="59"/>
      <c r="AI1913" s="59"/>
    </row>
    <row r="1914" spans="32:35">
      <c r="AF1914" s="59"/>
      <c r="AG1914" s="59"/>
      <c r="AH1914" s="59"/>
      <c r="AI1914" s="59"/>
    </row>
    <row r="1930" spans="32:35">
      <c r="AF1930" s="59"/>
      <c r="AG1930" s="59"/>
      <c r="AH1930" s="59"/>
      <c r="AI1930" s="59"/>
    </row>
    <row r="1931" spans="32:35">
      <c r="AF1931" s="59"/>
      <c r="AG1931" s="59"/>
      <c r="AH1931" s="59"/>
      <c r="AI1931" s="59"/>
    </row>
    <row r="1939" spans="32:35">
      <c r="AF1939" s="59"/>
      <c r="AG1939" s="59"/>
      <c r="AH1939" s="59"/>
      <c r="AI1939" s="59"/>
    </row>
    <row r="1947" spans="32:35">
      <c r="AF1947" s="59"/>
      <c r="AG1947" s="59"/>
      <c r="AH1947" s="59"/>
      <c r="AI1947" s="59"/>
    </row>
    <row r="1948" spans="32:35">
      <c r="AF1948" s="59"/>
      <c r="AG1948" s="59"/>
      <c r="AH1948" s="59"/>
      <c r="AI1948" s="59"/>
    </row>
    <row r="1961" spans="32:35">
      <c r="AF1961" s="59"/>
      <c r="AG1961" s="59"/>
      <c r="AH1961" s="59"/>
      <c r="AI1961" s="59"/>
    </row>
    <row r="1964" spans="32:35">
      <c r="AF1964" s="59"/>
      <c r="AG1964" s="59"/>
      <c r="AH1964" s="59"/>
      <c r="AI1964" s="59"/>
    </row>
    <row r="1965" spans="32:35">
      <c r="AF1965" s="59"/>
      <c r="AG1965" s="59"/>
      <c r="AH1965" s="59"/>
      <c r="AI1965" s="59"/>
    </row>
    <row r="1966" spans="32:35">
      <c r="AF1966" s="59"/>
      <c r="AG1966" s="59"/>
      <c r="AH1966" s="59"/>
      <c r="AI1966" s="59"/>
    </row>
    <row r="1968" spans="32:35">
      <c r="AF1968" s="59"/>
      <c r="AG1968" s="59"/>
      <c r="AH1968" s="59"/>
      <c r="AI1968" s="59"/>
    </row>
    <row r="1979" spans="32:35">
      <c r="AF1979" s="59"/>
      <c r="AG1979" s="59"/>
      <c r="AH1979" s="59"/>
      <c r="AI1979" s="59"/>
    </row>
    <row r="1981" spans="32:35">
      <c r="AF1981" s="59"/>
      <c r="AG1981" s="59"/>
      <c r="AH1981" s="59"/>
      <c r="AI1981" s="59"/>
    </row>
    <row r="1982" spans="32:35">
      <c r="AF1982" s="59"/>
      <c r="AG1982" s="59"/>
      <c r="AH1982" s="59"/>
      <c r="AI1982" s="59"/>
    </row>
    <row r="1983" spans="32:35">
      <c r="AF1983" s="59"/>
      <c r="AG1983" s="59"/>
      <c r="AH1983" s="59"/>
      <c r="AI1983" s="59"/>
    </row>
    <row r="1985" spans="32:35">
      <c r="AF1985" s="59"/>
      <c r="AG1985" s="59"/>
      <c r="AH1985" s="59"/>
      <c r="AI1985" s="59"/>
    </row>
    <row r="1988" spans="32:35">
      <c r="AF1988" s="59"/>
      <c r="AG1988" s="59"/>
      <c r="AH1988" s="59"/>
      <c r="AI1988" s="59"/>
    </row>
    <row r="1989" spans="32:35">
      <c r="AF1989" s="59"/>
      <c r="AG1989" s="59"/>
      <c r="AH1989" s="59"/>
      <c r="AI1989" s="59"/>
    </row>
    <row r="1995" spans="32:35">
      <c r="AF1995" s="59"/>
      <c r="AG1995" s="59"/>
      <c r="AH1995" s="59"/>
      <c r="AI1995" s="59"/>
    </row>
    <row r="1998" spans="32:35">
      <c r="AF1998" s="59"/>
      <c r="AG1998" s="59"/>
      <c r="AH1998" s="59"/>
      <c r="AI1998" s="59"/>
    </row>
    <row r="1999" spans="32:35">
      <c r="AF1999" s="59"/>
      <c r="AG1999" s="59"/>
      <c r="AH1999" s="59"/>
      <c r="AI1999" s="59"/>
    </row>
    <row r="2003" spans="32:35">
      <c r="AF2003" s="59"/>
      <c r="AG2003" s="59"/>
      <c r="AH2003" s="59"/>
      <c r="AI2003" s="59"/>
    </row>
    <row r="2010" spans="32:35">
      <c r="AF2010" s="59"/>
      <c r="AG2010" s="59"/>
      <c r="AH2010" s="59"/>
      <c r="AI2010" s="59"/>
    </row>
    <row r="2015" spans="32:35">
      <c r="AF2015" s="59"/>
      <c r="AG2015" s="59"/>
      <c r="AH2015" s="59"/>
      <c r="AI2015" s="59"/>
    </row>
    <row r="2016" spans="32:35">
      <c r="AF2016" s="59"/>
      <c r="AG2016" s="59"/>
      <c r="AH2016" s="59"/>
      <c r="AI2016" s="59"/>
    </row>
    <row r="2018" spans="32:35">
      <c r="AF2018" s="59"/>
      <c r="AG2018" s="59"/>
      <c r="AH2018" s="59"/>
      <c r="AI2018" s="59"/>
    </row>
    <row r="2023" spans="32:35">
      <c r="AF2023" s="59"/>
      <c r="AG2023" s="59"/>
      <c r="AH2023" s="59"/>
      <c r="AI2023" s="59"/>
    </row>
    <row r="2026" spans="32:35">
      <c r="AF2026" s="59"/>
      <c r="AG2026" s="59"/>
      <c r="AH2026" s="59"/>
      <c r="AI2026" s="59"/>
    </row>
    <row r="2031" spans="32:35">
      <c r="AF2031" s="59"/>
      <c r="AG2031" s="59"/>
      <c r="AH2031" s="59"/>
      <c r="AI2031" s="59"/>
    </row>
    <row r="2032" spans="32:35">
      <c r="AF2032" s="59"/>
      <c r="AG2032" s="59"/>
      <c r="AH2032" s="59"/>
      <c r="AI2032" s="59"/>
    </row>
    <row r="2033" spans="32:35">
      <c r="AF2033" s="59"/>
      <c r="AG2033" s="59"/>
      <c r="AH2033" s="59"/>
      <c r="AI2033" s="59"/>
    </row>
    <row r="2035" spans="32:35">
      <c r="AF2035" s="59"/>
      <c r="AG2035" s="59"/>
      <c r="AH2035" s="59"/>
      <c r="AI2035" s="59"/>
    </row>
    <row r="2036" spans="32:35">
      <c r="AF2036" s="59"/>
      <c r="AG2036" s="59"/>
      <c r="AH2036" s="59"/>
      <c r="AI2036" s="59"/>
    </row>
    <row r="2037" spans="32:35">
      <c r="AF2037" s="59"/>
      <c r="AG2037" s="59"/>
      <c r="AH2037" s="59"/>
      <c r="AI2037" s="59"/>
    </row>
    <row r="2038" spans="32:35">
      <c r="AF2038" s="59"/>
      <c r="AG2038" s="59"/>
      <c r="AH2038" s="59"/>
      <c r="AI2038" s="59"/>
    </row>
    <row r="2044" spans="32:35">
      <c r="AF2044" s="59"/>
      <c r="AG2044" s="59"/>
      <c r="AH2044" s="59"/>
      <c r="AI2044" s="59"/>
    </row>
    <row r="2048" spans="32:35">
      <c r="AF2048" s="59"/>
      <c r="AG2048" s="59"/>
      <c r="AH2048" s="59"/>
      <c r="AI2048" s="59"/>
    </row>
    <row r="2049" spans="32:35">
      <c r="AF2049" s="59"/>
      <c r="AG2049" s="59"/>
      <c r="AH2049" s="59"/>
      <c r="AI2049" s="59"/>
    </row>
    <row r="2050" spans="32:35">
      <c r="AF2050" s="59"/>
      <c r="AG2050" s="59"/>
      <c r="AH2050" s="59"/>
      <c r="AI2050" s="59"/>
    </row>
    <row r="2052" spans="32:35">
      <c r="AF2052" s="59"/>
      <c r="AG2052" s="59"/>
      <c r="AH2052" s="59"/>
      <c r="AI2052" s="59"/>
    </row>
    <row r="2057" spans="32:35">
      <c r="AF2057" s="59"/>
      <c r="AG2057" s="59"/>
      <c r="AH2057" s="59"/>
      <c r="AI2057" s="59"/>
    </row>
    <row r="2063" spans="32:35">
      <c r="AF2063" s="59"/>
      <c r="AG2063" s="59"/>
      <c r="AH2063" s="59"/>
      <c r="AI2063" s="59"/>
    </row>
    <row r="2066" spans="32:35">
      <c r="AF2066" s="59"/>
      <c r="AG2066" s="59"/>
      <c r="AH2066" s="59"/>
      <c r="AI2066" s="59"/>
    </row>
    <row r="2067" spans="32:35">
      <c r="AF2067" s="59"/>
      <c r="AG2067" s="59"/>
      <c r="AH2067" s="59"/>
      <c r="AI2067" s="59"/>
    </row>
    <row r="2069" spans="32:35">
      <c r="AF2069" s="59"/>
      <c r="AG2069" s="59"/>
      <c r="AH2069" s="59"/>
      <c r="AI2069" s="59"/>
    </row>
    <row r="2071" spans="32:35">
      <c r="AF2071" s="59"/>
      <c r="AG2071" s="59"/>
      <c r="AH2071" s="59"/>
      <c r="AI2071" s="59"/>
    </row>
    <row r="2077" spans="32:35">
      <c r="AF2077" s="59"/>
      <c r="AG2077" s="59"/>
      <c r="AH2077" s="59"/>
      <c r="AI2077" s="59"/>
    </row>
    <row r="2083" spans="32:35">
      <c r="AF2083" s="59"/>
      <c r="AG2083" s="59"/>
      <c r="AH2083" s="59"/>
      <c r="AI2083" s="59"/>
    </row>
    <row r="2084" spans="32:35">
      <c r="AF2084" s="59"/>
      <c r="AG2084" s="59"/>
      <c r="AH2084" s="59"/>
      <c r="AI2084" s="59"/>
    </row>
    <row r="2087" spans="32:35">
      <c r="AF2087" s="59"/>
      <c r="AG2087" s="59"/>
      <c r="AH2087" s="59"/>
      <c r="AI2087" s="59"/>
    </row>
    <row r="2097" spans="32:35">
      <c r="AF2097" s="59"/>
      <c r="AG2097" s="59"/>
      <c r="AH2097" s="59"/>
      <c r="AI2097" s="59"/>
    </row>
    <row r="2102" spans="32:35">
      <c r="AF2102" s="59"/>
      <c r="AG2102" s="59"/>
      <c r="AH2102" s="59"/>
      <c r="AI2102" s="59"/>
    </row>
    <row r="2103" spans="32:35">
      <c r="AF2103" s="59"/>
      <c r="AG2103" s="59"/>
      <c r="AH2103" s="59"/>
      <c r="AI2103" s="59"/>
    </row>
    <row r="2106" spans="32:35">
      <c r="AF2106" s="59"/>
      <c r="AG2106" s="59"/>
      <c r="AH2106" s="59"/>
      <c r="AI2106" s="59"/>
    </row>
    <row r="2108" spans="32:35">
      <c r="AF2108" s="59"/>
      <c r="AG2108" s="59"/>
      <c r="AH2108" s="59"/>
      <c r="AI2108" s="59"/>
    </row>
    <row r="2117" spans="32:35">
      <c r="AF2117" s="59"/>
      <c r="AG2117" s="59"/>
      <c r="AH2117" s="59"/>
      <c r="AI2117" s="59"/>
    </row>
    <row r="2118" spans="32:35">
      <c r="AF2118" s="59"/>
      <c r="AG2118" s="59"/>
      <c r="AH2118" s="59"/>
      <c r="AI2118" s="59"/>
    </row>
    <row r="2123" spans="32:35">
      <c r="AF2123" s="59"/>
      <c r="AG2123" s="59"/>
      <c r="AH2123" s="59"/>
      <c r="AI2123" s="59"/>
    </row>
    <row r="2125" spans="32:35">
      <c r="AF2125" s="59"/>
      <c r="AG2125" s="59"/>
      <c r="AH2125" s="59"/>
      <c r="AI2125" s="59"/>
    </row>
    <row r="2126" spans="32:35">
      <c r="AF2126" s="59"/>
      <c r="AG2126" s="59"/>
      <c r="AH2126" s="59"/>
      <c r="AI2126" s="59"/>
    </row>
    <row r="2131" spans="32:35">
      <c r="AF2131" s="59"/>
      <c r="AG2131" s="59"/>
      <c r="AH2131" s="59"/>
      <c r="AI2131" s="59"/>
    </row>
    <row r="2141" spans="32:35">
      <c r="AF2141" s="59"/>
      <c r="AG2141" s="59"/>
      <c r="AH2141" s="59"/>
      <c r="AI2141" s="59"/>
    </row>
    <row r="2142" spans="32:35">
      <c r="AF2142" s="59"/>
      <c r="AG2142" s="59"/>
      <c r="AH2142" s="59"/>
      <c r="AI2142" s="59"/>
    </row>
    <row r="2147" spans="32:35">
      <c r="AF2147" s="59"/>
      <c r="AG2147" s="59"/>
      <c r="AH2147" s="59"/>
      <c r="AI2147" s="59"/>
    </row>
    <row r="2161" spans="32:35">
      <c r="AF2161" s="59"/>
      <c r="AG2161" s="59"/>
      <c r="AH2161" s="59"/>
      <c r="AI2161" s="59"/>
    </row>
    <row r="2171" spans="32:35">
      <c r="AF2171" s="59"/>
      <c r="AG2171" s="59"/>
      <c r="AH2171" s="59"/>
      <c r="AI2171" s="59"/>
    </row>
    <row r="2174" spans="32:35">
      <c r="AF2174" s="59"/>
      <c r="AG2174" s="59"/>
      <c r="AH2174" s="59"/>
      <c r="AI2174" s="59"/>
    </row>
    <row r="2175" spans="32:35">
      <c r="AF2175" s="59"/>
      <c r="AG2175" s="59"/>
      <c r="AH2175" s="59"/>
      <c r="AI2175" s="59"/>
    </row>
    <row r="2177" spans="32:35">
      <c r="AF2177" s="59"/>
      <c r="AG2177" s="59"/>
      <c r="AH2177" s="59"/>
      <c r="AI2177" s="59"/>
    </row>
    <row r="2178" spans="32:35">
      <c r="AF2178" s="59"/>
      <c r="AG2178" s="59"/>
      <c r="AH2178" s="59"/>
      <c r="AI2178" s="59"/>
    </row>
    <row r="2189" spans="32:35">
      <c r="AF2189" s="59"/>
      <c r="AG2189" s="59"/>
      <c r="AH2189" s="59"/>
      <c r="AI2189" s="59"/>
    </row>
    <row r="2190" spans="32:35">
      <c r="AF2190" s="59"/>
      <c r="AG2190" s="59"/>
      <c r="AH2190" s="59"/>
      <c r="AI2190" s="59"/>
    </row>
    <row r="2197" spans="32:35">
      <c r="AF2197" s="59"/>
      <c r="AG2197" s="59"/>
      <c r="AH2197" s="59"/>
      <c r="AI2197" s="59"/>
    </row>
    <row r="2211" spans="32:35">
      <c r="AF2211" s="59"/>
      <c r="AG2211" s="59"/>
      <c r="AH2211" s="59"/>
      <c r="AI2211" s="59"/>
    </row>
    <row r="2241" spans="32:35">
      <c r="AF2241" s="59"/>
      <c r="AG2241" s="59"/>
      <c r="AH2241" s="59"/>
      <c r="AI2241" s="59"/>
    </row>
    <row r="2265" spans="32:35">
      <c r="AF2265" s="59"/>
      <c r="AG2265" s="59"/>
      <c r="AH2265" s="59"/>
      <c r="AI2265" s="59"/>
    </row>
    <row r="2281" spans="32:35">
      <c r="AF2281" s="59"/>
      <c r="AG2281" s="59"/>
      <c r="AH2281" s="59"/>
      <c r="AI2281" s="59"/>
    </row>
    <row r="2297" spans="32:35">
      <c r="AF2297" s="59"/>
      <c r="AG2297" s="59"/>
      <c r="AH2297" s="59"/>
      <c r="AI2297" s="59"/>
    </row>
    <row r="2313" spans="32:35">
      <c r="AF2313" s="59"/>
      <c r="AG2313" s="59"/>
      <c r="AH2313" s="59"/>
      <c r="AI2313" s="59"/>
    </row>
    <row r="2323" spans="32:35">
      <c r="AF2323" s="59"/>
      <c r="AG2323" s="59"/>
      <c r="AH2323" s="59"/>
      <c r="AI2323" s="59"/>
    </row>
    <row r="2340" spans="32:35">
      <c r="AF2340" s="59"/>
      <c r="AG2340" s="59"/>
      <c r="AH2340" s="59"/>
      <c r="AI2340" s="59"/>
    </row>
    <row r="2341" spans="32:35">
      <c r="AF2341" s="59"/>
      <c r="AG2341" s="59"/>
      <c r="AH2341" s="59"/>
      <c r="AI2341" s="59"/>
    </row>
    <row r="2343" spans="32:35">
      <c r="AF2343" s="59"/>
      <c r="AG2343" s="59"/>
      <c r="AH2343" s="59"/>
      <c r="AI2343" s="59"/>
    </row>
    <row r="2350" spans="32:35">
      <c r="AF2350" s="59"/>
      <c r="AG2350" s="59"/>
      <c r="AH2350" s="59"/>
      <c r="AI2350" s="59"/>
    </row>
    <row r="2358" spans="32:35">
      <c r="AF2358" s="59"/>
      <c r="AG2358" s="59"/>
      <c r="AH2358" s="59"/>
      <c r="AI2358" s="59"/>
    </row>
    <row r="2363" spans="32:35">
      <c r="AF2363" s="59"/>
      <c r="AG2363" s="59"/>
      <c r="AH2363" s="59"/>
      <c r="AI2363" s="59"/>
    </row>
    <row r="2399" spans="35:35">
      <c r="AI2399" s="59"/>
    </row>
    <row r="2425" spans="32:35">
      <c r="AF2425" s="59"/>
      <c r="AG2425" s="59"/>
      <c r="AH2425" s="59"/>
      <c r="AI2425" s="59"/>
    </row>
    <row r="2431" spans="32:35">
      <c r="AF2431" s="59"/>
      <c r="AG2431" s="59"/>
      <c r="AH2431" s="59"/>
      <c r="AI2431" s="59"/>
    </row>
    <row r="2463" spans="32:35">
      <c r="AF2463" s="59"/>
      <c r="AG2463" s="59"/>
      <c r="AH2463" s="59"/>
      <c r="AI2463" s="59"/>
    </row>
    <row r="2485" spans="32:35">
      <c r="AI2485" s="59"/>
    </row>
    <row r="2489" spans="32:35">
      <c r="AF2489" s="59"/>
      <c r="AG2489" s="59"/>
      <c r="AH2489" s="59"/>
      <c r="AI2489" s="59"/>
    </row>
    <row r="2505" spans="32:35">
      <c r="AF2505" s="59"/>
      <c r="AG2505" s="59"/>
      <c r="AH2505" s="59"/>
      <c r="AI2505" s="59"/>
    </row>
    <row r="2514" spans="32:35">
      <c r="AF2514" s="59"/>
      <c r="AG2514" s="59"/>
      <c r="AH2514" s="59"/>
      <c r="AI2514" s="59"/>
    </row>
    <row r="2522" spans="32:35">
      <c r="AF2522" s="59"/>
      <c r="AG2522" s="59"/>
      <c r="AH2522" s="59"/>
      <c r="AI2522" s="59"/>
    </row>
    <row r="2543" spans="32:35">
      <c r="AF2543" s="59"/>
      <c r="AG2543" s="59"/>
      <c r="AH2543" s="59"/>
      <c r="AI2543" s="59"/>
    </row>
  </sheetData>
  <pageMargins left="0.19685039370078741" right="0.19685039370078741" top="0.19685039370078741" bottom="0.19685039370078741" header="0" footer="0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97"/>
  <sheetViews>
    <sheetView tabSelected="1" zoomScale="150" zoomScaleNormal="150" zoomScalePageLayoutView="150" workbookViewId="0">
      <selection activeCell="L9" sqref="L9"/>
    </sheetView>
  </sheetViews>
  <sheetFormatPr baseColWidth="10" defaultColWidth="9.140625" defaultRowHeight="11" x14ac:dyDescent="0"/>
  <cols>
    <col min="1" max="1" width="13.7109375" style="28" customWidth="1"/>
    <col min="2" max="2" width="4" style="28" customWidth="1"/>
    <col min="3" max="3" width="12" style="28" customWidth="1"/>
    <col min="4" max="4" width="13.5703125" style="28" customWidth="1"/>
    <col min="5" max="5" width="4.7109375" style="28" customWidth="1"/>
    <col min="6" max="6" width="7.28515625" style="27" customWidth="1"/>
    <col min="7" max="7" width="7.28515625" style="72" customWidth="1"/>
    <col min="8" max="11" width="7.28515625" style="28" customWidth="1"/>
    <col min="12" max="25" width="7.28515625" style="27" customWidth="1"/>
    <col min="26" max="26" width="7.28515625" style="28" customWidth="1"/>
    <col min="27" max="16384" width="9.140625" style="28"/>
  </cols>
  <sheetData>
    <row r="1" spans="1:25" s="1" customFormat="1" ht="21">
      <c r="A1" s="1" t="s">
        <v>367</v>
      </c>
      <c r="F1" s="2"/>
      <c r="G1" s="7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1" customFormat="1" ht="21">
      <c r="A2" s="1" t="s">
        <v>1</v>
      </c>
      <c r="F2" s="2"/>
      <c r="G2" s="7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7" customFormat="1" ht="16">
      <c r="A3" s="7" t="s">
        <v>3</v>
      </c>
      <c r="F3" s="8"/>
      <c r="G3" s="7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16" customFormat="1" ht="55">
      <c r="A4" s="19" t="s">
        <v>8</v>
      </c>
      <c r="B4" s="19" t="s">
        <v>9</v>
      </c>
      <c r="C4" s="19" t="s">
        <v>10</v>
      </c>
      <c r="D4" s="19" t="s">
        <v>11</v>
      </c>
      <c r="E4" s="19" t="s">
        <v>12</v>
      </c>
      <c r="F4" s="77" t="s">
        <v>365</v>
      </c>
      <c r="G4" s="74" t="s">
        <v>366</v>
      </c>
      <c r="H4" s="77" t="s">
        <v>368</v>
      </c>
      <c r="I4" s="77" t="s">
        <v>369</v>
      </c>
      <c r="J4" s="77" t="s">
        <v>371</v>
      </c>
      <c r="K4" s="77" t="s">
        <v>370</v>
      </c>
    </row>
    <row r="5" spans="1:25" s="16" customFormat="1" ht="16">
      <c r="A5" s="18" t="s">
        <v>16</v>
      </c>
      <c r="B5" s="18"/>
      <c r="C5" s="18"/>
      <c r="D5" s="18"/>
      <c r="E5" s="18"/>
      <c r="F5" s="19"/>
      <c r="G5" s="74"/>
      <c r="H5" s="19"/>
      <c r="I5" s="19"/>
      <c r="J5" s="19"/>
      <c r="K5" s="19"/>
    </row>
    <row r="6" spans="1:25">
      <c r="A6" s="22" t="s">
        <v>17</v>
      </c>
      <c r="B6" s="22">
        <v>1971</v>
      </c>
      <c r="C6" s="22" t="s">
        <v>18</v>
      </c>
      <c r="D6" s="22" t="s">
        <v>19</v>
      </c>
      <c r="E6" s="22" t="s">
        <v>20</v>
      </c>
      <c r="F6" s="22">
        <v>1</v>
      </c>
      <c r="G6" s="75">
        <v>1</v>
      </c>
      <c r="H6" s="22"/>
      <c r="I6" s="22"/>
      <c r="J6" s="22">
        <f>SUM(F6:I6)</f>
        <v>2</v>
      </c>
      <c r="K6" s="19">
        <v>1</v>
      </c>
      <c r="S6" s="28"/>
      <c r="T6" s="28"/>
      <c r="U6" s="28"/>
      <c r="V6" s="28"/>
      <c r="W6" s="28"/>
      <c r="X6" s="28"/>
      <c r="Y6" s="28"/>
    </row>
    <row r="7" spans="1:25">
      <c r="A7" s="22" t="s">
        <v>21</v>
      </c>
      <c r="B7" s="22">
        <v>1989</v>
      </c>
      <c r="C7" s="22" t="s">
        <v>22</v>
      </c>
      <c r="D7" s="22"/>
      <c r="E7" s="22" t="s">
        <v>23</v>
      </c>
      <c r="F7" s="22">
        <v>2</v>
      </c>
      <c r="G7" s="75">
        <v>2</v>
      </c>
      <c r="H7" s="22"/>
      <c r="I7" s="22"/>
      <c r="J7" s="22">
        <f t="shared" ref="J7:J24" si="0">SUM(F7:I7)</f>
        <v>4</v>
      </c>
      <c r="K7" s="19">
        <v>2</v>
      </c>
    </row>
    <row r="8" spans="1:25" ht="16">
      <c r="A8" s="18" t="s">
        <v>35</v>
      </c>
      <c r="B8" s="18"/>
      <c r="C8" s="18"/>
      <c r="D8" s="18"/>
      <c r="E8" s="18"/>
      <c r="F8" s="25"/>
      <c r="G8" s="75"/>
      <c r="H8" s="22"/>
      <c r="I8" s="22"/>
      <c r="J8" s="22"/>
      <c r="K8" s="19"/>
      <c r="S8" s="28"/>
      <c r="T8" s="28"/>
      <c r="U8" s="28"/>
      <c r="V8" s="28"/>
      <c r="W8" s="28"/>
      <c r="X8" s="28"/>
      <c r="Y8" s="28"/>
    </row>
    <row r="9" spans="1:25">
      <c r="A9" s="22" t="s">
        <v>41</v>
      </c>
      <c r="B9" s="76">
        <v>1983</v>
      </c>
      <c r="C9" s="22" t="s">
        <v>18</v>
      </c>
      <c r="D9" s="22" t="s">
        <v>43</v>
      </c>
      <c r="E9" s="22" t="s">
        <v>40</v>
      </c>
      <c r="F9" s="22">
        <v>2</v>
      </c>
      <c r="G9" s="75">
        <v>2</v>
      </c>
      <c r="H9" s="22"/>
      <c r="I9" s="22"/>
      <c r="J9" s="22">
        <f>SUM(F9:I9)</f>
        <v>4</v>
      </c>
      <c r="K9" s="19">
        <v>1</v>
      </c>
    </row>
    <row r="10" spans="1:25">
      <c r="A10" s="22" t="s">
        <v>47</v>
      </c>
      <c r="B10" s="76">
        <v>1983</v>
      </c>
      <c r="C10" s="22" t="s">
        <v>48</v>
      </c>
      <c r="D10" s="22" t="s">
        <v>49</v>
      </c>
      <c r="E10" s="22" t="s">
        <v>34</v>
      </c>
      <c r="F10" s="22">
        <v>4</v>
      </c>
      <c r="G10" s="75">
        <v>1</v>
      </c>
      <c r="H10" s="22"/>
      <c r="I10" s="22"/>
      <c r="J10" s="22">
        <f>SUM(F10:I10)</f>
        <v>5</v>
      </c>
      <c r="K10" s="19">
        <v>2</v>
      </c>
    </row>
    <row r="11" spans="1:25">
      <c r="A11" s="22" t="s">
        <v>36</v>
      </c>
      <c r="B11" s="76">
        <v>1985</v>
      </c>
      <c r="C11" s="22" t="s">
        <v>38</v>
      </c>
      <c r="D11" s="22" t="s">
        <v>39</v>
      </c>
      <c r="E11" s="22" t="s">
        <v>40</v>
      </c>
      <c r="F11" s="22">
        <v>1</v>
      </c>
      <c r="G11" s="75">
        <v>8</v>
      </c>
      <c r="H11" s="22"/>
      <c r="I11" s="22"/>
      <c r="J11" s="22">
        <f>SUM(F11:I11)</f>
        <v>9</v>
      </c>
      <c r="K11" s="19">
        <v>3</v>
      </c>
    </row>
    <row r="12" spans="1:25">
      <c r="A12" s="22" t="s">
        <v>63</v>
      </c>
      <c r="B12" s="22">
        <v>1989</v>
      </c>
      <c r="C12" s="22" t="s">
        <v>22</v>
      </c>
      <c r="D12" s="22"/>
      <c r="E12" s="22" t="s">
        <v>23</v>
      </c>
      <c r="F12" s="22">
        <v>10</v>
      </c>
      <c r="G12" s="75">
        <v>3</v>
      </c>
      <c r="H12" s="22"/>
      <c r="I12" s="22"/>
      <c r="J12" s="22">
        <f>SUM(F12:I12)</f>
        <v>13</v>
      </c>
      <c r="K12" s="19">
        <v>4</v>
      </c>
    </row>
    <row r="13" spans="1:25">
      <c r="A13" s="22" t="s">
        <v>56</v>
      </c>
      <c r="B13" s="76">
        <v>1991</v>
      </c>
      <c r="C13" s="22" t="s">
        <v>38</v>
      </c>
      <c r="D13" s="22" t="s">
        <v>39</v>
      </c>
      <c r="E13" s="22" t="s">
        <v>40</v>
      </c>
      <c r="F13" s="22">
        <v>7</v>
      </c>
      <c r="G13" s="75">
        <v>7</v>
      </c>
      <c r="H13" s="22"/>
      <c r="I13" s="22"/>
      <c r="J13" s="22">
        <f>SUM(F13:I13)</f>
        <v>14</v>
      </c>
      <c r="K13" s="19">
        <v>5</v>
      </c>
    </row>
    <row r="14" spans="1:25">
      <c r="A14" s="22" t="s">
        <v>64</v>
      </c>
      <c r="B14" s="76">
        <v>1982</v>
      </c>
      <c r="C14" s="22" t="s">
        <v>66</v>
      </c>
      <c r="D14" s="22" t="s">
        <v>67</v>
      </c>
      <c r="E14" s="22" t="s">
        <v>40</v>
      </c>
      <c r="F14" s="22">
        <v>11</v>
      </c>
      <c r="G14" s="75">
        <v>9</v>
      </c>
      <c r="H14" s="22"/>
      <c r="I14" s="22"/>
      <c r="J14" s="22">
        <f>SUM(F14:I14)</f>
        <v>20</v>
      </c>
      <c r="K14" s="19">
        <v>6</v>
      </c>
    </row>
    <row r="15" spans="1:25">
      <c r="A15" s="22" t="s">
        <v>89</v>
      </c>
      <c r="B15" s="22">
        <v>1991</v>
      </c>
      <c r="C15" s="22" t="s">
        <v>90</v>
      </c>
      <c r="D15" s="22"/>
      <c r="E15" s="22" t="s">
        <v>23</v>
      </c>
      <c r="F15" s="22">
        <v>19</v>
      </c>
      <c r="G15" s="75">
        <v>5</v>
      </c>
      <c r="H15" s="22"/>
      <c r="I15" s="22"/>
      <c r="J15" s="22">
        <f>SUM(F15:I15)</f>
        <v>24</v>
      </c>
      <c r="K15" s="19">
        <v>7</v>
      </c>
    </row>
    <row r="16" spans="1:25">
      <c r="A16" s="22" t="s">
        <v>110</v>
      </c>
      <c r="B16" s="22">
        <v>1966</v>
      </c>
      <c r="C16" s="22" t="s">
        <v>18</v>
      </c>
      <c r="D16" s="22" t="s">
        <v>19</v>
      </c>
      <c r="E16" s="22" t="s">
        <v>23</v>
      </c>
      <c r="F16" s="22">
        <v>28</v>
      </c>
      <c r="G16" s="75">
        <v>4</v>
      </c>
      <c r="H16" s="22"/>
      <c r="I16" s="22"/>
      <c r="J16" s="22">
        <f>SUM(F16:I16)</f>
        <v>32</v>
      </c>
      <c r="K16" s="19">
        <v>8</v>
      </c>
    </row>
    <row r="17" spans="1:25">
      <c r="A17" s="22" t="s">
        <v>126</v>
      </c>
      <c r="B17" s="76">
        <v>1970</v>
      </c>
      <c r="C17" s="22" t="s">
        <v>128</v>
      </c>
      <c r="D17" s="22" t="s">
        <v>129</v>
      </c>
      <c r="E17" s="22" t="s">
        <v>30</v>
      </c>
      <c r="F17" s="22">
        <v>35</v>
      </c>
      <c r="G17" s="75">
        <v>12</v>
      </c>
      <c r="H17" s="22"/>
      <c r="I17" s="22"/>
      <c r="J17" s="22">
        <f>SUM(F17:I17)</f>
        <v>47</v>
      </c>
      <c r="K17" s="19">
        <v>9</v>
      </c>
      <c r="S17" s="28"/>
      <c r="T17" s="28"/>
      <c r="U17" s="28"/>
      <c r="V17" s="28"/>
      <c r="W17" s="28"/>
      <c r="X17" s="28"/>
      <c r="Y17" s="28"/>
    </row>
    <row r="18" spans="1:25">
      <c r="A18" s="22" t="s">
        <v>151</v>
      </c>
      <c r="B18" s="22">
        <v>1982</v>
      </c>
      <c r="C18" s="22" t="s">
        <v>152</v>
      </c>
      <c r="D18" s="22" t="s">
        <v>153</v>
      </c>
      <c r="E18" s="22" t="s">
        <v>26</v>
      </c>
      <c r="F18" s="22">
        <v>45</v>
      </c>
      <c r="G18" s="75">
        <v>17</v>
      </c>
      <c r="H18" s="22"/>
      <c r="I18" s="22"/>
      <c r="J18" s="22">
        <f>SUM(F18:I18)</f>
        <v>62</v>
      </c>
      <c r="K18" s="19">
        <v>10</v>
      </c>
    </row>
    <row r="19" spans="1:25">
      <c r="A19" s="22" t="s">
        <v>177</v>
      </c>
      <c r="B19" s="76">
        <v>1964</v>
      </c>
      <c r="C19" s="22" t="s">
        <v>18</v>
      </c>
      <c r="D19" s="22" t="s">
        <v>120</v>
      </c>
      <c r="E19" s="22" t="s">
        <v>60</v>
      </c>
      <c r="F19" s="22">
        <v>54</v>
      </c>
      <c r="G19" s="75">
        <v>18</v>
      </c>
      <c r="H19" s="22"/>
      <c r="I19" s="22"/>
      <c r="J19" s="22">
        <f>SUM(F19:I19)</f>
        <v>72</v>
      </c>
      <c r="K19" s="19">
        <v>11</v>
      </c>
    </row>
    <row r="20" spans="1:25">
      <c r="A20" s="22" t="s">
        <v>175</v>
      </c>
      <c r="B20" s="76">
        <v>1959</v>
      </c>
      <c r="C20" s="22"/>
      <c r="D20" s="22" t="s">
        <v>170</v>
      </c>
      <c r="E20" s="22" t="s">
        <v>30</v>
      </c>
      <c r="F20" s="22">
        <v>53</v>
      </c>
      <c r="G20" s="75">
        <v>20</v>
      </c>
      <c r="H20" s="22"/>
      <c r="I20" s="22"/>
      <c r="J20" s="22">
        <f>SUM(F20:I20)</f>
        <v>73</v>
      </c>
      <c r="K20" s="19">
        <v>12</v>
      </c>
    </row>
    <row r="21" spans="1:25">
      <c r="A21" s="22" t="s">
        <v>141</v>
      </c>
      <c r="B21" s="76">
        <v>1986</v>
      </c>
      <c r="C21" s="22" t="s">
        <v>142</v>
      </c>
      <c r="D21" s="22" t="s">
        <v>143</v>
      </c>
      <c r="E21" s="22" t="s">
        <v>30</v>
      </c>
      <c r="F21" s="22">
        <v>41</v>
      </c>
      <c r="G21" s="75">
        <v>33</v>
      </c>
      <c r="H21" s="22"/>
      <c r="I21" s="22"/>
      <c r="J21" s="22">
        <f>SUM(F21:I21)</f>
        <v>74</v>
      </c>
      <c r="K21" s="19">
        <v>13</v>
      </c>
    </row>
    <row r="22" spans="1:25">
      <c r="A22" s="22" t="s">
        <v>221</v>
      </c>
      <c r="B22" s="76">
        <v>1985</v>
      </c>
      <c r="C22" s="22" t="s">
        <v>222</v>
      </c>
      <c r="D22" s="22" t="s">
        <v>222</v>
      </c>
      <c r="E22" s="22" t="s">
        <v>30</v>
      </c>
      <c r="F22" s="22">
        <v>74</v>
      </c>
      <c r="G22" s="75">
        <v>21</v>
      </c>
      <c r="H22" s="22"/>
      <c r="I22" s="22"/>
      <c r="J22" s="22">
        <f>SUM(F22:I22)</f>
        <v>95</v>
      </c>
      <c r="K22" s="19">
        <v>14</v>
      </c>
    </row>
    <row r="23" spans="1:25">
      <c r="A23" s="22" t="s">
        <v>251</v>
      </c>
      <c r="B23" s="22">
        <v>1978</v>
      </c>
      <c r="C23" s="22"/>
      <c r="D23" s="22"/>
      <c r="E23" s="22" t="s">
        <v>34</v>
      </c>
      <c r="F23" s="22">
        <v>89</v>
      </c>
      <c r="G23" s="75">
        <v>27</v>
      </c>
      <c r="H23" s="22"/>
      <c r="I23" s="22"/>
      <c r="J23" s="22">
        <f>SUM(F23:I23)</f>
        <v>116</v>
      </c>
      <c r="K23" s="19">
        <v>15</v>
      </c>
    </row>
    <row r="24" spans="1:25">
      <c r="A24" s="22" t="s">
        <v>270</v>
      </c>
      <c r="B24" s="76">
        <v>1986</v>
      </c>
      <c r="C24" s="22" t="s">
        <v>18</v>
      </c>
      <c r="D24" s="22" t="s">
        <v>271</v>
      </c>
      <c r="E24" s="22" t="s">
        <v>34</v>
      </c>
      <c r="F24" s="22">
        <v>100</v>
      </c>
      <c r="G24" s="75">
        <v>35</v>
      </c>
      <c r="H24" s="22"/>
      <c r="I24" s="22"/>
      <c r="J24" s="22">
        <f>SUM(F24:I24)</f>
        <v>135</v>
      </c>
      <c r="K24" s="19">
        <v>16</v>
      </c>
      <c r="S24" s="28"/>
      <c r="T24" s="28"/>
      <c r="U24" s="28"/>
      <c r="V24" s="28"/>
      <c r="W24" s="28"/>
      <c r="X24" s="28"/>
      <c r="Y24" s="28"/>
    </row>
    <row r="27" spans="1:25" ht="13">
      <c r="A27" s="10"/>
      <c r="B27" s="10"/>
      <c r="C27" s="10"/>
      <c r="D27" s="10"/>
      <c r="E27" s="10"/>
      <c r="S27" s="28"/>
      <c r="T27" s="28"/>
      <c r="U27" s="28"/>
      <c r="V27" s="28"/>
      <c r="W27" s="28"/>
      <c r="X27" s="28"/>
      <c r="Y27" s="28"/>
    </row>
    <row r="28" spans="1:25" ht="13">
      <c r="A28" s="10"/>
      <c r="B28" s="10"/>
      <c r="C28" s="10"/>
      <c r="D28" s="10"/>
      <c r="E28" s="10"/>
    </row>
    <row r="29" spans="1:25" ht="13">
      <c r="A29" s="10"/>
      <c r="B29" s="10"/>
      <c r="C29" s="10"/>
      <c r="D29" s="10"/>
      <c r="E29" s="10"/>
    </row>
    <row r="30" spans="1:25" ht="13">
      <c r="A30" s="10"/>
      <c r="B30" s="10"/>
      <c r="C30" s="10"/>
      <c r="D30" s="10"/>
      <c r="E30" s="10"/>
    </row>
    <row r="31" spans="1:25" ht="13">
      <c r="A31" s="10"/>
      <c r="B31" s="10"/>
      <c r="C31" s="10"/>
      <c r="D31" s="10"/>
      <c r="E31" s="10"/>
    </row>
    <row r="32" spans="1:25" ht="13">
      <c r="A32" s="10"/>
      <c r="B32" s="10"/>
      <c r="C32" s="10"/>
      <c r="D32" s="10"/>
      <c r="E32" s="10"/>
    </row>
    <row r="33" spans="19:25">
      <c r="S33" s="28"/>
      <c r="T33" s="28"/>
      <c r="U33" s="28"/>
      <c r="V33" s="28"/>
      <c r="W33" s="28"/>
      <c r="X33" s="28"/>
      <c r="Y33" s="28"/>
    </row>
    <row r="35" spans="19:25">
      <c r="S35" s="28"/>
      <c r="T35" s="28"/>
      <c r="U35" s="28"/>
      <c r="V35" s="28"/>
      <c r="W35" s="28"/>
      <c r="X35" s="28"/>
      <c r="Y35" s="28"/>
    </row>
    <row r="36" spans="19:25">
      <c r="S36" s="28"/>
      <c r="T36" s="28"/>
      <c r="U36" s="28"/>
      <c r="V36" s="28"/>
      <c r="W36" s="28"/>
      <c r="X36" s="28"/>
      <c r="Y36" s="28"/>
    </row>
    <row r="37" spans="19:25">
      <c r="S37" s="28"/>
      <c r="T37" s="28"/>
      <c r="U37" s="28"/>
      <c r="V37" s="28"/>
      <c r="W37" s="28"/>
      <c r="X37" s="28"/>
      <c r="Y37" s="28"/>
    </row>
    <row r="38" spans="19:25">
      <c r="S38" s="28"/>
      <c r="T38" s="28"/>
      <c r="U38" s="28"/>
      <c r="V38" s="28"/>
      <c r="W38" s="28"/>
      <c r="X38" s="28"/>
      <c r="Y38" s="28"/>
    </row>
    <row r="39" spans="19:25">
      <c r="S39" s="28"/>
      <c r="T39" s="28"/>
      <c r="U39" s="28"/>
      <c r="V39" s="28"/>
      <c r="W39" s="28"/>
      <c r="X39" s="28"/>
      <c r="Y39" s="28"/>
    </row>
    <row r="41" spans="19:25">
      <c r="S41" s="28"/>
      <c r="T41" s="28"/>
      <c r="U41" s="28"/>
      <c r="V41" s="28"/>
      <c r="W41" s="28"/>
      <c r="X41" s="28"/>
      <c r="Y41" s="28"/>
    </row>
    <row r="45" spans="19:25">
      <c r="S45" s="28"/>
      <c r="T45" s="28"/>
      <c r="U45" s="28"/>
      <c r="V45" s="28"/>
      <c r="W45" s="28"/>
      <c r="X45" s="28"/>
      <c r="Y45" s="28"/>
    </row>
    <row r="50" spans="19:25">
      <c r="S50" s="28"/>
      <c r="T50" s="28"/>
      <c r="U50" s="28"/>
      <c r="V50" s="28"/>
      <c r="W50" s="28"/>
      <c r="X50" s="28"/>
      <c r="Y50" s="28"/>
    </row>
    <row r="53" spans="19:25">
      <c r="S53" s="28"/>
      <c r="T53" s="28"/>
      <c r="U53" s="28"/>
      <c r="V53" s="28"/>
      <c r="W53" s="28"/>
      <c r="X53" s="28"/>
      <c r="Y53" s="28"/>
    </row>
    <row r="54" spans="19:25">
      <c r="S54" s="28"/>
      <c r="T54" s="28"/>
      <c r="U54" s="28"/>
      <c r="V54" s="28"/>
      <c r="W54" s="28"/>
      <c r="X54" s="28"/>
      <c r="Y54" s="28"/>
    </row>
    <row r="55" spans="19:25">
      <c r="S55" s="28"/>
      <c r="T55" s="28"/>
      <c r="U55" s="28"/>
      <c r="V55" s="28"/>
      <c r="W55" s="28"/>
      <c r="X55" s="28"/>
      <c r="Y55" s="28"/>
    </row>
    <row r="59" spans="19:25">
      <c r="S59" s="28"/>
      <c r="T59" s="28"/>
      <c r="U59" s="28"/>
      <c r="V59" s="28"/>
      <c r="W59" s="28"/>
      <c r="X59" s="28"/>
      <c r="Y59" s="28"/>
    </row>
    <row r="65" spans="19:25">
      <c r="S65" s="28"/>
      <c r="T65" s="28"/>
      <c r="U65" s="28"/>
      <c r="V65" s="28"/>
      <c r="W65" s="28"/>
      <c r="X65" s="28"/>
      <c r="Y65" s="28"/>
    </row>
    <row r="71" spans="19:25">
      <c r="S71" s="28"/>
      <c r="T71" s="28"/>
      <c r="U71" s="28"/>
      <c r="V71" s="28"/>
      <c r="W71" s="28"/>
      <c r="X71" s="28"/>
      <c r="Y71" s="28"/>
    </row>
    <row r="81" spans="19:25">
      <c r="S81" s="28"/>
      <c r="T81" s="28"/>
      <c r="U81" s="28"/>
      <c r="V81" s="28"/>
      <c r="W81" s="28"/>
      <c r="X81" s="28"/>
      <c r="Y81" s="28"/>
    </row>
    <row r="88" spans="19:25">
      <c r="S88" s="28"/>
      <c r="T88" s="28"/>
      <c r="U88" s="28"/>
      <c r="V88" s="28"/>
      <c r="W88" s="28"/>
      <c r="X88" s="28"/>
      <c r="Y88" s="28"/>
    </row>
    <row r="89" spans="19:25">
      <c r="S89" s="28"/>
      <c r="T89" s="28"/>
      <c r="U89" s="28"/>
      <c r="V89" s="28"/>
      <c r="W89" s="28"/>
      <c r="X89" s="28"/>
      <c r="Y89" s="28"/>
    </row>
    <row r="101" spans="19:25">
      <c r="S101" s="28"/>
      <c r="T101" s="28"/>
      <c r="U101" s="28"/>
      <c r="V101" s="28"/>
      <c r="W101" s="28"/>
      <c r="X101" s="28"/>
      <c r="Y101" s="28"/>
    </row>
    <row r="108" spans="19:25">
      <c r="S108" s="28"/>
      <c r="T108" s="28"/>
      <c r="U108" s="28"/>
      <c r="V108" s="28"/>
      <c r="W108" s="28"/>
      <c r="X108" s="28"/>
      <c r="Y108" s="28"/>
    </row>
    <row r="109" spans="19:25">
      <c r="S109" s="28"/>
      <c r="T109" s="28"/>
      <c r="U109" s="28"/>
      <c r="V109" s="28"/>
      <c r="W109" s="28"/>
      <c r="X109" s="28"/>
      <c r="Y109" s="28"/>
    </row>
    <row r="112" spans="19:25">
      <c r="S112" s="28"/>
      <c r="T112" s="28"/>
      <c r="U112" s="28"/>
      <c r="V112" s="28"/>
      <c r="W112" s="28"/>
      <c r="X112" s="28"/>
      <c r="Y112" s="28"/>
    </row>
    <row r="113" spans="19:25">
      <c r="S113" s="28"/>
      <c r="T113" s="28"/>
      <c r="U113" s="28"/>
      <c r="V113" s="28"/>
      <c r="W113" s="28"/>
      <c r="X113" s="28"/>
      <c r="Y113" s="28"/>
    </row>
    <row r="116" spans="19:25">
      <c r="S116" s="28"/>
      <c r="T116" s="28"/>
      <c r="U116" s="28"/>
      <c r="V116" s="28"/>
      <c r="W116" s="28"/>
      <c r="X116" s="28"/>
      <c r="Y116" s="28"/>
    </row>
    <row r="118" spans="19:25">
      <c r="S118" s="28"/>
      <c r="T118" s="28"/>
      <c r="U118" s="28"/>
      <c r="V118" s="28"/>
      <c r="W118" s="28"/>
      <c r="X118" s="28"/>
      <c r="Y118" s="28"/>
    </row>
    <row r="120" spans="19:25">
      <c r="S120" s="28"/>
      <c r="T120" s="28"/>
      <c r="U120" s="28"/>
      <c r="V120" s="28"/>
      <c r="W120" s="28"/>
      <c r="X120" s="28"/>
      <c r="Y120" s="28"/>
    </row>
    <row r="123" spans="19:25">
      <c r="S123" s="28"/>
      <c r="T123" s="28"/>
      <c r="U123" s="28"/>
      <c r="V123" s="28"/>
      <c r="W123" s="28"/>
      <c r="X123" s="28"/>
      <c r="Y123" s="28"/>
    </row>
    <row r="124" spans="19:25">
      <c r="S124" s="28"/>
      <c r="T124" s="28"/>
      <c r="U124" s="28"/>
      <c r="V124" s="28"/>
      <c r="W124" s="28"/>
      <c r="X124" s="28"/>
      <c r="Y124" s="28"/>
    </row>
    <row r="141" spans="19:25">
      <c r="S141" s="28"/>
      <c r="T141" s="28"/>
      <c r="U141" s="28"/>
      <c r="V141" s="28"/>
      <c r="W141" s="28"/>
      <c r="X141" s="28"/>
      <c r="Y141" s="28"/>
    </row>
    <row r="143" spans="19:25">
      <c r="S143" s="28"/>
      <c r="T143" s="28"/>
      <c r="U143" s="28"/>
      <c r="V143" s="28"/>
      <c r="W143" s="28"/>
      <c r="X143" s="28"/>
      <c r="Y143" s="28"/>
    </row>
    <row r="148" spans="19:25">
      <c r="S148" s="28"/>
      <c r="T148" s="28"/>
      <c r="U148" s="28"/>
      <c r="V148" s="28"/>
      <c r="W148" s="28"/>
      <c r="X148" s="28"/>
      <c r="Y148" s="28"/>
    </row>
    <row r="150" spans="19:25">
      <c r="S150" s="28"/>
      <c r="T150" s="28"/>
      <c r="U150" s="28"/>
      <c r="V150" s="28"/>
      <c r="W150" s="28"/>
      <c r="X150" s="28"/>
      <c r="Y150" s="28"/>
    </row>
    <row r="151" spans="19:25">
      <c r="S151" s="28"/>
      <c r="T151" s="28"/>
      <c r="U151" s="28"/>
      <c r="V151" s="28"/>
      <c r="W151" s="28"/>
      <c r="X151" s="28"/>
      <c r="Y151" s="28"/>
    </row>
    <row r="152" spans="19:25">
      <c r="S152" s="28"/>
      <c r="T152" s="28"/>
      <c r="U152" s="28"/>
      <c r="V152" s="28"/>
      <c r="W152" s="28"/>
      <c r="X152" s="28"/>
      <c r="Y152" s="28"/>
    </row>
    <row r="156" spans="19:25">
      <c r="S156" s="28"/>
      <c r="T156" s="28"/>
      <c r="U156" s="28"/>
      <c r="V156" s="28"/>
      <c r="W156" s="28"/>
      <c r="X156" s="28"/>
      <c r="Y156" s="28"/>
    </row>
    <row r="158" spans="19:25">
      <c r="S158" s="28"/>
      <c r="T158" s="28"/>
      <c r="U158" s="28"/>
      <c r="V158" s="28"/>
      <c r="W158" s="28"/>
      <c r="X158" s="28"/>
      <c r="Y158" s="28"/>
    </row>
    <row r="164" spans="19:25">
      <c r="S164" s="28"/>
      <c r="T164" s="28"/>
      <c r="U164" s="28"/>
      <c r="V164" s="28"/>
      <c r="W164" s="28"/>
      <c r="X164" s="28"/>
      <c r="Y164" s="28"/>
    </row>
    <row r="165" spans="19:25">
      <c r="S165" s="28"/>
      <c r="T165" s="28"/>
      <c r="U165" s="28"/>
      <c r="V165" s="28"/>
      <c r="W165" s="28"/>
      <c r="X165" s="28"/>
      <c r="Y165" s="28"/>
    </row>
    <row r="172" spans="19:25">
      <c r="S172" s="28"/>
      <c r="T172" s="28"/>
      <c r="U172" s="28"/>
      <c r="V172" s="28"/>
      <c r="W172" s="28"/>
      <c r="X172" s="28"/>
      <c r="Y172" s="28"/>
    </row>
    <row r="176" spans="19:25">
      <c r="S176" s="28"/>
      <c r="T176" s="28"/>
      <c r="U176" s="28"/>
      <c r="V176" s="28"/>
      <c r="W176" s="28"/>
      <c r="X176" s="28"/>
      <c r="Y176" s="28"/>
    </row>
    <row r="178" spans="19:25">
      <c r="S178" s="28"/>
      <c r="T178" s="28"/>
      <c r="U178" s="28"/>
      <c r="V178" s="28"/>
      <c r="W178" s="28"/>
      <c r="X178" s="28"/>
      <c r="Y178" s="28"/>
    </row>
    <row r="180" spans="19:25">
      <c r="S180" s="28"/>
      <c r="T180" s="28"/>
      <c r="U180" s="28"/>
      <c r="V180" s="28"/>
      <c r="W180" s="28"/>
      <c r="X180" s="28"/>
      <c r="Y180" s="28"/>
    </row>
    <row r="182" spans="19:25">
      <c r="S182" s="28"/>
      <c r="T182" s="28"/>
      <c r="U182" s="28"/>
      <c r="V182" s="28"/>
      <c r="W182" s="28"/>
      <c r="X182" s="28"/>
      <c r="Y182" s="28"/>
    </row>
    <row r="184" spans="19:25">
      <c r="S184" s="28"/>
      <c r="T184" s="28"/>
      <c r="U184" s="28"/>
      <c r="V184" s="28"/>
      <c r="W184" s="28"/>
      <c r="X184" s="28"/>
      <c r="Y184" s="28"/>
    </row>
    <row r="189" spans="19:25">
      <c r="S189" s="28"/>
      <c r="T189" s="28"/>
      <c r="U189" s="28"/>
      <c r="V189" s="28"/>
      <c r="W189" s="28"/>
      <c r="X189" s="28"/>
      <c r="Y189" s="28"/>
    </row>
    <row r="200" spans="19:25">
      <c r="S200" s="28"/>
      <c r="T200" s="28"/>
      <c r="U200" s="28"/>
      <c r="V200" s="28"/>
      <c r="W200" s="28"/>
      <c r="X200" s="28"/>
      <c r="Y200" s="28"/>
    </row>
    <row r="205" spans="19:25">
      <c r="S205" s="28"/>
      <c r="T205" s="28"/>
      <c r="U205" s="28"/>
      <c r="V205" s="28"/>
      <c r="W205" s="28"/>
      <c r="X205" s="28"/>
      <c r="Y205" s="28"/>
    </row>
    <row r="208" spans="19:25">
      <c r="S208" s="28"/>
      <c r="T208" s="28"/>
      <c r="U208" s="28"/>
      <c r="V208" s="28"/>
      <c r="W208" s="28"/>
      <c r="X208" s="28"/>
      <c r="Y208" s="28"/>
    </row>
    <row r="214" spans="19:25">
      <c r="S214" s="28"/>
      <c r="T214" s="28"/>
      <c r="U214" s="28"/>
      <c r="V214" s="28"/>
      <c r="W214" s="28"/>
      <c r="X214" s="28"/>
      <c r="Y214" s="28"/>
    </row>
    <row r="227" spans="19:25">
      <c r="S227" s="28"/>
      <c r="T227" s="28"/>
      <c r="U227" s="28"/>
      <c r="V227" s="28"/>
      <c r="W227" s="28"/>
      <c r="X227" s="28"/>
      <c r="Y227" s="28"/>
    </row>
    <row r="232" spans="19:25">
      <c r="S232" s="28"/>
      <c r="T232" s="28"/>
      <c r="U232" s="28"/>
      <c r="V232" s="28"/>
      <c r="W232" s="28"/>
      <c r="X232" s="28"/>
      <c r="Y232" s="28"/>
    </row>
    <row r="233" spans="19:25">
      <c r="S233" s="28"/>
      <c r="T233" s="28"/>
      <c r="U233" s="28"/>
      <c r="V233" s="28"/>
      <c r="W233" s="28"/>
      <c r="X233" s="28"/>
      <c r="Y233" s="28"/>
    </row>
    <row r="235" spans="19:25">
      <c r="S235" s="28"/>
      <c r="T235" s="28"/>
      <c r="U235" s="28"/>
      <c r="V235" s="28"/>
      <c r="W235" s="28"/>
      <c r="X235" s="28"/>
      <c r="Y235" s="28"/>
    </row>
    <row r="236" spans="19:25">
      <c r="S236" s="28"/>
      <c r="T236" s="28"/>
      <c r="U236" s="28"/>
      <c r="V236" s="28"/>
      <c r="W236" s="28"/>
      <c r="X236" s="28"/>
      <c r="Y236" s="28"/>
    </row>
    <row r="243" spans="19:25">
      <c r="S243" s="28"/>
      <c r="T243" s="28"/>
      <c r="U243" s="28"/>
      <c r="V243" s="28"/>
      <c r="W243" s="28"/>
      <c r="X243" s="28"/>
      <c r="Y243" s="28"/>
    </row>
    <row r="245" spans="19:25">
      <c r="S245" s="28"/>
      <c r="T245" s="28"/>
      <c r="U245" s="28"/>
      <c r="V245" s="28"/>
      <c r="W245" s="28"/>
      <c r="X245" s="28"/>
      <c r="Y245" s="28"/>
    </row>
    <row r="246" spans="19:25">
      <c r="S246" s="28"/>
      <c r="T246" s="28"/>
      <c r="U246" s="28"/>
      <c r="V246" s="28"/>
      <c r="W246" s="28"/>
      <c r="X246" s="28"/>
      <c r="Y246" s="28"/>
    </row>
    <row r="253" spans="19:25">
      <c r="S253" s="28"/>
      <c r="T253" s="28"/>
      <c r="U253" s="28"/>
      <c r="V253" s="28"/>
      <c r="W253" s="28"/>
      <c r="X253" s="28"/>
      <c r="Y253" s="28"/>
    </row>
    <row r="255" spans="19:25">
      <c r="S255" s="28"/>
      <c r="T255" s="28"/>
      <c r="U255" s="28"/>
      <c r="V255" s="28"/>
      <c r="W255" s="28"/>
      <c r="X255" s="28"/>
      <c r="Y255" s="28"/>
    </row>
    <row r="256" spans="19:25">
      <c r="S256" s="28"/>
      <c r="T256" s="28"/>
      <c r="U256" s="28"/>
      <c r="V256" s="28"/>
      <c r="W256" s="28"/>
      <c r="X256" s="28"/>
      <c r="Y256" s="28"/>
    </row>
    <row r="257" spans="19:25">
      <c r="S257" s="28"/>
      <c r="T257" s="28"/>
      <c r="U257" s="28"/>
      <c r="V257" s="28"/>
      <c r="W257" s="28"/>
      <c r="X257" s="28"/>
      <c r="Y257" s="28"/>
    </row>
    <row r="263" spans="19:25">
      <c r="S263" s="28"/>
      <c r="T263" s="28"/>
      <c r="U263" s="28"/>
      <c r="V263" s="28"/>
      <c r="W263" s="28"/>
      <c r="X263" s="28"/>
      <c r="Y263" s="28"/>
    </row>
    <row r="268" spans="19:25">
      <c r="S268" s="28"/>
      <c r="T268" s="28"/>
      <c r="U268" s="28"/>
      <c r="V268" s="28"/>
      <c r="W268" s="28"/>
      <c r="X268" s="28"/>
      <c r="Y268" s="28"/>
    </row>
    <row r="271" spans="19:25">
      <c r="S271" s="28"/>
      <c r="T271" s="28"/>
      <c r="U271" s="28"/>
      <c r="V271" s="28"/>
      <c r="W271" s="28"/>
      <c r="X271" s="28"/>
      <c r="Y271" s="28"/>
    </row>
    <row r="273" spans="19:25">
      <c r="S273" s="28"/>
      <c r="T273" s="28"/>
      <c r="U273" s="28"/>
      <c r="V273" s="28"/>
      <c r="W273" s="28"/>
      <c r="X273" s="28"/>
      <c r="Y273" s="28"/>
    </row>
    <row r="277" spans="19:25">
      <c r="S277" s="28"/>
      <c r="T277" s="28"/>
      <c r="U277" s="28"/>
      <c r="V277" s="28"/>
      <c r="W277" s="28"/>
      <c r="X277" s="28"/>
      <c r="Y277" s="28"/>
    </row>
    <row r="280" spans="19:25">
      <c r="S280" s="28"/>
      <c r="T280" s="28"/>
      <c r="U280" s="28"/>
      <c r="V280" s="28"/>
      <c r="W280" s="28"/>
      <c r="X280" s="28"/>
      <c r="Y280" s="28"/>
    </row>
    <row r="284" spans="19:25">
      <c r="S284" s="28"/>
      <c r="T284" s="28"/>
      <c r="U284" s="28"/>
      <c r="V284" s="28"/>
      <c r="W284" s="28"/>
      <c r="X284" s="28"/>
      <c r="Y284" s="28"/>
    </row>
    <row r="287" spans="19:25">
      <c r="S287" s="28"/>
      <c r="T287" s="28"/>
      <c r="U287" s="28"/>
      <c r="V287" s="28"/>
      <c r="W287" s="28"/>
      <c r="X287" s="28"/>
      <c r="Y287" s="28"/>
    </row>
    <row r="294" spans="19:25">
      <c r="S294" s="28"/>
      <c r="T294" s="28"/>
      <c r="U294" s="28"/>
      <c r="V294" s="28"/>
      <c r="W294" s="28"/>
      <c r="X294" s="28"/>
      <c r="Y294" s="28"/>
    </row>
    <row r="301" spans="19:25">
      <c r="S301" s="28"/>
      <c r="T301" s="28"/>
      <c r="U301" s="28"/>
      <c r="V301" s="28"/>
      <c r="W301" s="28"/>
      <c r="X301" s="28"/>
      <c r="Y301" s="28"/>
    </row>
    <row r="311" spans="19:25">
      <c r="S311" s="28"/>
      <c r="T311" s="28"/>
      <c r="U311" s="28"/>
      <c r="V311" s="28"/>
      <c r="W311" s="28"/>
      <c r="X311" s="28"/>
      <c r="Y311" s="28"/>
    </row>
    <row r="313" spans="19:25">
      <c r="S313" s="28"/>
      <c r="T313" s="28"/>
      <c r="U313" s="28"/>
      <c r="V313" s="28"/>
      <c r="W313" s="28"/>
      <c r="X313" s="28"/>
      <c r="Y313" s="28"/>
    </row>
    <row r="316" spans="19:25">
      <c r="S316" s="28"/>
      <c r="T316" s="28"/>
      <c r="U316" s="28"/>
      <c r="V316" s="28"/>
      <c r="W316" s="28"/>
      <c r="X316" s="28"/>
      <c r="Y316" s="28"/>
    </row>
    <row r="319" spans="19:25">
      <c r="S319" s="28"/>
      <c r="T319" s="28"/>
      <c r="U319" s="28"/>
      <c r="V319" s="28"/>
      <c r="W319" s="28"/>
      <c r="X319" s="28"/>
      <c r="Y319" s="28"/>
    </row>
    <row r="324" spans="19:25">
      <c r="S324" s="28"/>
      <c r="T324" s="28"/>
      <c r="U324" s="28"/>
      <c r="V324" s="28"/>
      <c r="W324" s="28"/>
      <c r="X324" s="28"/>
      <c r="Y324" s="28"/>
    </row>
    <row r="327" spans="19:25">
      <c r="S327" s="28"/>
      <c r="T327" s="28"/>
      <c r="U327" s="28"/>
      <c r="V327" s="28"/>
      <c r="W327" s="28"/>
      <c r="X327" s="28"/>
      <c r="Y327" s="28"/>
    </row>
    <row r="332" spans="19:25">
      <c r="S332" s="28"/>
      <c r="T332" s="28"/>
      <c r="U332" s="28"/>
      <c r="V332" s="28"/>
      <c r="W332" s="28"/>
      <c r="X332" s="28"/>
      <c r="Y332" s="28"/>
    </row>
    <row r="333" spans="19:25">
      <c r="S333" s="28"/>
      <c r="T333" s="28"/>
      <c r="U333" s="28"/>
      <c r="V333" s="28"/>
      <c r="W333" s="28"/>
      <c r="X333" s="28"/>
      <c r="Y333" s="28"/>
    </row>
    <row r="334" spans="19:25">
      <c r="S334" s="28"/>
      <c r="T334" s="28"/>
      <c r="U334" s="28"/>
      <c r="V334" s="28"/>
      <c r="W334" s="28"/>
      <c r="X334" s="28"/>
      <c r="Y334" s="28"/>
    </row>
    <row r="341" spans="19:25">
      <c r="S341" s="28"/>
      <c r="T341" s="28"/>
      <c r="U341" s="28"/>
      <c r="V341" s="28"/>
      <c r="W341" s="28"/>
      <c r="X341" s="28"/>
      <c r="Y341" s="28"/>
    </row>
    <row r="346" spans="19:25">
      <c r="S346" s="28"/>
      <c r="T346" s="28"/>
      <c r="U346" s="28"/>
      <c r="V346" s="28"/>
      <c r="W346" s="28"/>
      <c r="X346" s="28"/>
      <c r="Y346" s="28"/>
    </row>
    <row r="354" spans="19:25">
      <c r="S354" s="28"/>
      <c r="T354" s="28"/>
      <c r="U354" s="28"/>
      <c r="V354" s="28"/>
      <c r="W354" s="28"/>
      <c r="X354" s="28"/>
      <c r="Y354" s="28"/>
    </row>
    <row r="359" spans="19:25">
      <c r="S359" s="28"/>
      <c r="T359" s="28"/>
      <c r="U359" s="28"/>
      <c r="V359" s="28"/>
      <c r="W359" s="28"/>
      <c r="X359" s="28"/>
      <c r="Y359" s="28"/>
    </row>
    <row r="361" spans="19:25">
      <c r="S361" s="28"/>
      <c r="T361" s="28"/>
      <c r="U361" s="28"/>
      <c r="V361" s="28"/>
      <c r="W361" s="28"/>
      <c r="X361" s="28"/>
      <c r="Y361" s="28"/>
    </row>
    <row r="362" spans="19:25">
      <c r="S362" s="28"/>
      <c r="T362" s="28"/>
      <c r="U362" s="28"/>
      <c r="V362" s="28"/>
      <c r="W362" s="28"/>
      <c r="X362" s="28"/>
      <c r="Y362" s="28"/>
    </row>
    <row r="363" spans="19:25">
      <c r="S363" s="28"/>
      <c r="T363" s="28"/>
      <c r="U363" s="28"/>
      <c r="V363" s="28"/>
      <c r="W363" s="28"/>
      <c r="X363" s="28"/>
      <c r="Y363" s="28"/>
    </row>
    <row r="365" spans="19:25">
      <c r="S365" s="28"/>
      <c r="T365" s="28"/>
      <c r="U365" s="28"/>
      <c r="V365" s="28"/>
      <c r="W365" s="28"/>
      <c r="X365" s="28"/>
      <c r="Y365" s="28"/>
    </row>
    <row r="367" spans="19:25">
      <c r="S367" s="28"/>
      <c r="T367" s="28"/>
      <c r="U367" s="28"/>
      <c r="V367" s="28"/>
      <c r="W367" s="28"/>
      <c r="X367" s="28"/>
      <c r="Y367" s="28"/>
    </row>
    <row r="374" spans="19:25">
      <c r="S374" s="28"/>
      <c r="T374" s="28"/>
      <c r="U374" s="28"/>
      <c r="V374" s="28"/>
      <c r="W374" s="28"/>
      <c r="X374" s="28"/>
      <c r="Y374" s="28"/>
    </row>
    <row r="380" spans="19:25">
      <c r="S380" s="28"/>
      <c r="T380" s="28"/>
      <c r="U380" s="28"/>
      <c r="V380" s="28"/>
      <c r="W380" s="28"/>
      <c r="X380" s="28"/>
      <c r="Y380" s="28"/>
    </row>
    <row r="382" spans="19:25">
      <c r="S382" s="28"/>
      <c r="T382" s="28"/>
      <c r="U382" s="28"/>
      <c r="V382" s="28"/>
      <c r="W382" s="28"/>
      <c r="X382" s="28"/>
      <c r="Y382" s="28"/>
    </row>
    <row r="383" spans="19:25">
      <c r="S383" s="28"/>
      <c r="T383" s="28"/>
      <c r="U383" s="28"/>
      <c r="V383" s="28"/>
      <c r="W383" s="28"/>
      <c r="X383" s="28"/>
      <c r="Y383" s="28"/>
    </row>
    <row r="384" spans="19:25">
      <c r="S384" s="28"/>
      <c r="T384" s="28"/>
      <c r="U384" s="28"/>
      <c r="V384" s="28"/>
      <c r="W384" s="28"/>
      <c r="X384" s="28"/>
      <c r="Y384" s="28"/>
    </row>
    <row r="386" spans="19:25">
      <c r="S386" s="28"/>
      <c r="T386" s="28"/>
      <c r="U386" s="28"/>
      <c r="V386" s="28"/>
      <c r="W386" s="28"/>
      <c r="X386" s="28"/>
      <c r="Y386" s="28"/>
    </row>
    <row r="388" spans="19:25">
      <c r="S388" s="28"/>
      <c r="T388" s="28"/>
      <c r="U388" s="28"/>
      <c r="V388" s="28"/>
      <c r="W388" s="28"/>
      <c r="X388" s="28"/>
      <c r="Y388" s="28"/>
    </row>
    <row r="395" spans="19:25">
      <c r="S395" s="28"/>
      <c r="T395" s="28"/>
      <c r="U395" s="28"/>
      <c r="V395" s="28"/>
      <c r="W395" s="28"/>
      <c r="X395" s="28"/>
      <c r="Y395" s="28"/>
    </row>
    <row r="401" spans="19:25">
      <c r="S401" s="28"/>
      <c r="T401" s="28"/>
      <c r="U401" s="28"/>
      <c r="V401" s="28"/>
      <c r="W401" s="28"/>
      <c r="X401" s="28"/>
      <c r="Y401" s="28"/>
    </row>
    <row r="403" spans="19:25">
      <c r="S403" s="28"/>
      <c r="T403" s="28"/>
      <c r="U403" s="28"/>
      <c r="V403" s="28"/>
      <c r="W403" s="28"/>
      <c r="X403" s="28"/>
      <c r="Y403" s="28"/>
    </row>
    <row r="404" spans="19:25">
      <c r="S404" s="28"/>
      <c r="T404" s="28"/>
      <c r="U404" s="28"/>
      <c r="V404" s="28"/>
      <c r="W404" s="28"/>
      <c r="X404" s="28"/>
      <c r="Y404" s="28"/>
    </row>
    <row r="405" spans="19:25">
      <c r="S405" s="28"/>
      <c r="T405" s="28"/>
      <c r="U405" s="28"/>
      <c r="V405" s="28"/>
      <c r="W405" s="28"/>
      <c r="X405" s="28"/>
      <c r="Y405" s="28"/>
    </row>
    <row r="406" spans="19:25">
      <c r="S406" s="28"/>
      <c r="T406" s="28"/>
      <c r="U406" s="28"/>
      <c r="V406" s="28"/>
      <c r="W406" s="28"/>
      <c r="X406" s="28"/>
      <c r="Y406" s="28"/>
    </row>
    <row r="407" spans="19:25">
      <c r="S407" s="28"/>
      <c r="T407" s="28"/>
      <c r="U407" s="28"/>
      <c r="V407" s="28"/>
      <c r="W407" s="28"/>
      <c r="X407" s="28"/>
      <c r="Y407" s="28"/>
    </row>
    <row r="409" spans="19:25">
      <c r="S409" s="28"/>
      <c r="T409" s="28"/>
      <c r="U409" s="28"/>
      <c r="V409" s="28"/>
      <c r="W409" s="28"/>
      <c r="X409" s="28"/>
      <c r="Y409" s="28"/>
    </row>
    <row r="413" spans="19:25">
      <c r="S413" s="28"/>
      <c r="T413" s="28"/>
      <c r="U413" s="28"/>
      <c r="V413" s="28"/>
      <c r="W413" s="28"/>
      <c r="X413" s="28"/>
      <c r="Y413" s="28"/>
    </row>
    <row r="414" spans="19:25">
      <c r="S414" s="28"/>
      <c r="T414" s="28"/>
      <c r="U414" s="28"/>
      <c r="V414" s="28"/>
      <c r="W414" s="28"/>
      <c r="X414" s="28"/>
      <c r="Y414" s="28"/>
    </row>
    <row r="418" spans="19:25">
      <c r="S418" s="28"/>
      <c r="T418" s="28"/>
      <c r="U418" s="28"/>
      <c r="V418" s="28"/>
      <c r="W418" s="28"/>
      <c r="X418" s="28"/>
      <c r="Y418" s="28"/>
    </row>
    <row r="420" spans="19:25">
      <c r="S420" s="28"/>
      <c r="T420" s="28"/>
      <c r="U420" s="28"/>
      <c r="V420" s="28"/>
      <c r="W420" s="28"/>
      <c r="X420" s="28"/>
      <c r="Y420" s="28"/>
    </row>
    <row r="424" spans="19:25">
      <c r="S424" s="28"/>
      <c r="T424" s="28"/>
      <c r="U424" s="28"/>
      <c r="V424" s="28"/>
      <c r="W424" s="28"/>
      <c r="X424" s="28"/>
      <c r="Y424" s="28"/>
    </row>
    <row r="428" spans="19:25">
      <c r="S428" s="28"/>
      <c r="T428" s="28"/>
      <c r="U428" s="28"/>
      <c r="V428" s="28"/>
      <c r="W428" s="28"/>
      <c r="X428" s="28"/>
      <c r="Y428" s="28"/>
    </row>
    <row r="430" spans="19:25">
      <c r="S430" s="28"/>
      <c r="T430" s="28"/>
      <c r="U430" s="28"/>
      <c r="V430" s="28"/>
      <c r="W430" s="28"/>
      <c r="X430" s="28"/>
      <c r="Y430" s="28"/>
    </row>
    <row r="439" spans="19:25">
      <c r="S439" s="28"/>
      <c r="T439" s="28"/>
      <c r="U439" s="28"/>
      <c r="V439" s="28"/>
      <c r="W439" s="28"/>
      <c r="X439" s="28"/>
      <c r="Y439" s="28"/>
    </row>
    <row r="446" spans="19:25">
      <c r="S446" s="28"/>
      <c r="T446" s="28"/>
      <c r="U446" s="28"/>
      <c r="V446" s="28"/>
      <c r="W446" s="28"/>
      <c r="X446" s="28"/>
      <c r="Y446" s="28"/>
    </row>
    <row r="449" spans="19:25">
      <c r="S449" s="28"/>
      <c r="T449" s="28"/>
      <c r="U449" s="28"/>
      <c r="V449" s="28"/>
      <c r="W449" s="28"/>
      <c r="X449" s="28"/>
      <c r="Y449" s="28"/>
    </row>
    <row r="454" spans="19:25">
      <c r="S454" s="28"/>
      <c r="T454" s="28"/>
      <c r="U454" s="28"/>
      <c r="V454" s="28"/>
      <c r="W454" s="28"/>
      <c r="X454" s="28"/>
      <c r="Y454" s="28"/>
    </row>
    <row r="459" spans="19:25">
      <c r="S459" s="28"/>
      <c r="T459" s="28"/>
      <c r="U459" s="28"/>
      <c r="V459" s="28"/>
      <c r="W459" s="28"/>
      <c r="X459" s="28"/>
      <c r="Y459" s="28"/>
    </row>
    <row r="461" spans="19:25">
      <c r="S461" s="28"/>
      <c r="T461" s="28"/>
      <c r="U461" s="28"/>
      <c r="V461" s="28"/>
      <c r="W461" s="28"/>
      <c r="X461" s="28"/>
      <c r="Y461" s="28"/>
    </row>
    <row r="462" spans="19:25">
      <c r="S462" s="28"/>
      <c r="T462" s="28"/>
      <c r="U462" s="28"/>
      <c r="V462" s="28"/>
      <c r="W462" s="28"/>
      <c r="X462" s="28"/>
      <c r="Y462" s="28"/>
    </row>
    <row r="463" spans="19:25">
      <c r="S463" s="28"/>
      <c r="T463" s="28"/>
      <c r="U463" s="28"/>
      <c r="V463" s="28"/>
      <c r="W463" s="28"/>
      <c r="X463" s="28"/>
      <c r="Y463" s="28"/>
    </row>
    <row r="467" spans="19:25">
      <c r="S467" s="28"/>
      <c r="T467" s="28"/>
      <c r="U467" s="28"/>
      <c r="V467" s="28"/>
      <c r="W467" s="28"/>
      <c r="X467" s="28"/>
      <c r="Y467" s="28"/>
    </row>
    <row r="472" spans="19:25">
      <c r="S472" s="28"/>
      <c r="T472" s="28"/>
      <c r="U472" s="28"/>
      <c r="V472" s="28"/>
      <c r="W472" s="28"/>
      <c r="X472" s="28"/>
      <c r="Y472" s="28"/>
    </row>
    <row r="474" spans="19:25">
      <c r="S474" s="28"/>
      <c r="T474" s="28"/>
      <c r="U474" s="28"/>
      <c r="V474" s="28"/>
      <c r="W474" s="28"/>
      <c r="X474" s="28"/>
      <c r="Y474" s="28"/>
    </row>
    <row r="475" spans="19:25">
      <c r="S475" s="28"/>
      <c r="T475" s="28"/>
      <c r="U475" s="28"/>
      <c r="V475" s="28"/>
      <c r="W475" s="28"/>
      <c r="X475" s="28"/>
      <c r="Y475" s="28"/>
    </row>
    <row r="476" spans="19:25">
      <c r="S476" s="28"/>
      <c r="T476" s="28"/>
      <c r="U476" s="28"/>
      <c r="V476" s="28"/>
      <c r="W476" s="28"/>
      <c r="X476" s="28"/>
      <c r="Y476" s="28"/>
    </row>
    <row r="480" spans="19:25">
      <c r="S480" s="28"/>
      <c r="T480" s="28"/>
      <c r="U480" s="28"/>
      <c r="V480" s="28"/>
      <c r="W480" s="28"/>
      <c r="X480" s="28"/>
      <c r="Y480" s="28"/>
    </row>
    <row r="485" spans="19:25">
      <c r="S485" s="28"/>
      <c r="T485" s="28"/>
      <c r="U485" s="28"/>
      <c r="V485" s="28"/>
      <c r="W485" s="28"/>
      <c r="X485" s="28"/>
      <c r="Y485" s="28"/>
    </row>
    <row r="493" spans="19:25">
      <c r="S493" s="28"/>
      <c r="T493" s="28"/>
      <c r="U493" s="28"/>
      <c r="V493" s="28"/>
      <c r="W493" s="28"/>
      <c r="X493" s="28"/>
      <c r="Y493" s="28"/>
    </row>
    <row r="506" spans="19:25">
      <c r="S506" s="28"/>
      <c r="T506" s="28"/>
      <c r="U506" s="28"/>
      <c r="V506" s="28"/>
      <c r="W506" s="28"/>
      <c r="X506" s="28"/>
      <c r="Y506" s="28"/>
    </row>
    <row r="512" spans="19:25">
      <c r="S512" s="28"/>
      <c r="T512" s="28"/>
      <c r="U512" s="28"/>
      <c r="V512" s="28"/>
      <c r="W512" s="28"/>
      <c r="X512" s="28"/>
      <c r="Y512" s="28"/>
    </row>
    <row r="513" spans="19:25">
      <c r="S513" s="28"/>
      <c r="T513" s="28"/>
      <c r="U513" s="28"/>
      <c r="V513" s="28"/>
      <c r="W513" s="28"/>
      <c r="X513" s="28"/>
      <c r="Y513" s="28"/>
    </row>
    <row r="514" spans="19:25">
      <c r="S514" s="28"/>
      <c r="T514" s="28"/>
      <c r="U514" s="28"/>
      <c r="V514" s="28"/>
      <c r="W514" s="28"/>
      <c r="X514" s="28"/>
      <c r="Y514" s="28"/>
    </row>
    <row r="520" spans="19:25">
      <c r="S520" s="28"/>
      <c r="T520" s="28"/>
      <c r="U520" s="28"/>
      <c r="V520" s="28"/>
      <c r="W520" s="28"/>
      <c r="X520" s="28"/>
      <c r="Y520" s="28"/>
    </row>
    <row r="521" spans="19:25">
      <c r="S521" s="28"/>
      <c r="T521" s="28"/>
      <c r="U521" s="28"/>
      <c r="V521" s="28"/>
      <c r="W521" s="28"/>
      <c r="X521" s="28"/>
      <c r="Y521" s="28"/>
    </row>
    <row r="543" spans="19:25">
      <c r="S543" s="28"/>
      <c r="T543" s="28"/>
      <c r="U543" s="28"/>
      <c r="V543" s="28"/>
      <c r="W543" s="28"/>
      <c r="X543" s="28"/>
      <c r="Y543" s="28"/>
    </row>
    <row r="544" spans="19:25">
      <c r="S544" s="28"/>
      <c r="T544" s="28"/>
      <c r="U544" s="28"/>
      <c r="V544" s="28"/>
      <c r="W544" s="28"/>
      <c r="X544" s="28"/>
      <c r="Y544" s="28"/>
    </row>
    <row r="550" spans="19:25">
      <c r="S550" s="28"/>
      <c r="T550" s="28"/>
      <c r="U550" s="28"/>
      <c r="V550" s="28"/>
      <c r="W550" s="28"/>
      <c r="X550" s="28"/>
      <c r="Y550" s="28"/>
    </row>
    <row r="551" spans="19:25">
      <c r="S551" s="28"/>
      <c r="T551" s="28"/>
      <c r="U551" s="28"/>
      <c r="V551" s="28"/>
      <c r="W551" s="28"/>
      <c r="X551" s="28"/>
      <c r="Y551" s="28"/>
    </row>
    <row r="554" spans="19:25">
      <c r="S554" s="28"/>
      <c r="T554" s="28"/>
      <c r="U554" s="28"/>
      <c r="V554" s="28"/>
      <c r="W554" s="28"/>
      <c r="X554" s="28"/>
      <c r="Y554" s="28"/>
    </row>
    <row r="560" spans="19:25">
      <c r="S560" s="28"/>
      <c r="T560" s="28"/>
      <c r="U560" s="28"/>
      <c r="V560" s="28"/>
      <c r="W560" s="28"/>
      <c r="X560" s="28"/>
      <c r="Y560" s="28"/>
    </row>
    <row r="563" spans="19:25">
      <c r="S563" s="28"/>
      <c r="T563" s="28"/>
      <c r="U563" s="28"/>
      <c r="V563" s="28"/>
      <c r="W563" s="28"/>
      <c r="X563" s="28"/>
      <c r="Y563" s="28"/>
    </row>
    <row r="565" spans="19:25">
      <c r="S565" s="28"/>
      <c r="T565" s="28"/>
      <c r="U565" s="28"/>
      <c r="V565" s="28"/>
      <c r="W565" s="28"/>
      <c r="X565" s="28"/>
      <c r="Y565" s="28"/>
    </row>
    <row r="570" spans="19:25">
      <c r="S570" s="28"/>
      <c r="T570" s="28"/>
      <c r="U570" s="28"/>
      <c r="V570" s="28"/>
      <c r="W570" s="28"/>
      <c r="X570" s="28"/>
      <c r="Y570" s="28"/>
    </row>
    <row r="572" spans="19:25">
      <c r="S572" s="28"/>
      <c r="T572" s="28"/>
      <c r="U572" s="28"/>
      <c r="V572" s="28"/>
      <c r="W572" s="28"/>
      <c r="X572" s="28"/>
      <c r="Y572" s="28"/>
    </row>
    <row r="577" spans="19:25">
      <c r="S577" s="28"/>
      <c r="T577" s="28"/>
      <c r="U577" s="28"/>
      <c r="V577" s="28"/>
      <c r="W577" s="28"/>
      <c r="X577" s="28"/>
      <c r="Y577" s="28"/>
    </row>
    <row r="579" spans="19:25">
      <c r="S579" s="28"/>
      <c r="T579" s="28"/>
      <c r="U579" s="28"/>
      <c r="V579" s="28"/>
      <c r="W579" s="28"/>
      <c r="X579" s="28"/>
      <c r="Y579" s="28"/>
    </row>
    <row r="584" spans="19:25">
      <c r="S584" s="28"/>
      <c r="T584" s="28"/>
      <c r="U584" s="28"/>
      <c r="V584" s="28"/>
      <c r="W584" s="28"/>
      <c r="X584" s="28"/>
      <c r="Y584" s="28"/>
    </row>
    <row r="586" spans="19:25">
      <c r="S586" s="28"/>
      <c r="T586" s="28"/>
      <c r="U586" s="28"/>
      <c r="V586" s="28"/>
      <c r="W586" s="28"/>
      <c r="X586" s="28"/>
      <c r="Y586" s="28"/>
    </row>
    <row r="591" spans="19:25">
      <c r="S591" s="28"/>
      <c r="T591" s="28"/>
      <c r="U591" s="28"/>
      <c r="V591" s="28"/>
      <c r="W591" s="28"/>
      <c r="X591" s="28"/>
      <c r="Y591" s="28"/>
    </row>
    <row r="593" spans="19:25">
      <c r="S593" s="28"/>
      <c r="T593" s="28"/>
      <c r="U593" s="28"/>
      <c r="V593" s="28"/>
      <c r="W593" s="28"/>
      <c r="X593" s="28"/>
      <c r="Y593" s="28"/>
    </row>
    <row r="598" spans="19:25">
      <c r="S598" s="28"/>
      <c r="T598" s="28"/>
      <c r="U598" s="28"/>
      <c r="V598" s="28"/>
      <c r="W598" s="28"/>
      <c r="X598" s="28"/>
      <c r="Y598" s="28"/>
    </row>
    <row r="600" spans="19:25">
      <c r="S600" s="28"/>
      <c r="T600" s="28"/>
      <c r="U600" s="28"/>
      <c r="V600" s="28"/>
      <c r="W600" s="28"/>
      <c r="X600" s="28"/>
      <c r="Y600" s="28"/>
    </row>
    <row r="605" spans="19:25">
      <c r="S605" s="28"/>
      <c r="T605" s="28"/>
      <c r="U605" s="28"/>
      <c r="V605" s="28"/>
      <c r="W605" s="28"/>
      <c r="X605" s="28"/>
      <c r="Y605" s="28"/>
    </row>
    <row r="606" spans="19:25">
      <c r="S606" s="28"/>
      <c r="T606" s="28"/>
      <c r="U606" s="28"/>
      <c r="V606" s="28"/>
      <c r="W606" s="28"/>
      <c r="X606" s="28"/>
      <c r="Y606" s="28"/>
    </row>
    <row r="612" spans="19:25">
      <c r="S612" s="28"/>
      <c r="T612" s="28"/>
      <c r="U612" s="28"/>
      <c r="V612" s="28"/>
      <c r="W612" s="28"/>
      <c r="X612" s="28"/>
      <c r="Y612" s="28"/>
    </row>
    <row r="613" spans="19:25">
      <c r="S613" s="28"/>
      <c r="T613" s="28"/>
      <c r="U613" s="28"/>
      <c r="V613" s="28"/>
      <c r="W613" s="28"/>
      <c r="X613" s="28"/>
      <c r="Y613" s="28"/>
    </row>
    <row r="619" spans="19:25">
      <c r="S619" s="28"/>
      <c r="T619" s="28"/>
      <c r="U619" s="28"/>
      <c r="V619" s="28"/>
      <c r="W619" s="28"/>
      <c r="X619" s="28"/>
      <c r="Y619" s="28"/>
    </row>
    <row r="621" spans="19:25">
      <c r="S621" s="28"/>
      <c r="T621" s="28"/>
      <c r="U621" s="28"/>
      <c r="V621" s="28"/>
      <c r="W621" s="28"/>
      <c r="X621" s="28"/>
      <c r="Y621" s="28"/>
    </row>
    <row r="626" spans="19:25">
      <c r="S626" s="28"/>
      <c r="T626" s="28"/>
      <c r="U626" s="28"/>
      <c r="V626" s="28"/>
      <c r="W626" s="28"/>
      <c r="X626" s="28"/>
      <c r="Y626" s="28"/>
    </row>
    <row r="628" spans="19:25">
      <c r="S628" s="28"/>
      <c r="T628" s="28"/>
      <c r="U628" s="28"/>
      <c r="V628" s="28"/>
      <c r="W628" s="28"/>
      <c r="X628" s="28"/>
      <c r="Y628" s="28"/>
    </row>
    <row r="633" spans="19:25">
      <c r="S633" s="28"/>
      <c r="T633" s="28"/>
      <c r="U633" s="28"/>
      <c r="V633" s="28"/>
      <c r="W633" s="28"/>
      <c r="X633" s="28"/>
      <c r="Y633" s="28"/>
    </row>
    <row r="635" spans="19:25">
      <c r="S635" s="28"/>
      <c r="T635" s="28"/>
      <c r="U635" s="28"/>
      <c r="V635" s="28"/>
      <c r="W635" s="28"/>
      <c r="X635" s="28"/>
      <c r="Y635" s="28"/>
    </row>
    <row r="640" spans="19:25">
      <c r="S640" s="28"/>
      <c r="T640" s="28"/>
      <c r="U640" s="28"/>
      <c r="V640" s="28"/>
      <c r="W640" s="28"/>
      <c r="X640" s="28"/>
      <c r="Y640" s="28"/>
    </row>
    <row r="642" spans="19:25">
      <c r="S642" s="28"/>
      <c r="T642" s="28"/>
      <c r="U642" s="28"/>
      <c r="V642" s="28"/>
      <c r="W642" s="28"/>
      <c r="X642" s="28"/>
      <c r="Y642" s="28"/>
    </row>
    <row r="647" spans="19:25">
      <c r="S647" s="28"/>
      <c r="T647" s="28"/>
      <c r="U647" s="28"/>
      <c r="V647" s="28"/>
      <c r="W647" s="28"/>
      <c r="X647" s="28"/>
      <c r="Y647" s="28"/>
    </row>
    <row r="649" spans="19:25">
      <c r="S649" s="28"/>
      <c r="T649" s="28"/>
      <c r="U649" s="28"/>
      <c r="V649" s="28"/>
      <c r="W649" s="28"/>
      <c r="X649" s="28"/>
      <c r="Y649" s="28"/>
    </row>
    <row r="654" spans="19:25">
      <c r="S654" s="28"/>
      <c r="T654" s="28"/>
      <c r="U654" s="28"/>
      <c r="V654" s="28"/>
      <c r="W654" s="28"/>
      <c r="X654" s="28"/>
      <c r="Y654" s="28"/>
    </row>
    <row r="656" spans="19:25">
      <c r="S656" s="28"/>
      <c r="T656" s="28"/>
      <c r="U656" s="28"/>
      <c r="V656" s="28"/>
      <c r="W656" s="28"/>
      <c r="X656" s="28"/>
      <c r="Y656" s="28"/>
    </row>
    <row r="658" spans="19:25">
      <c r="S658" s="28"/>
      <c r="T658" s="28"/>
      <c r="U658" s="28"/>
      <c r="V658" s="28"/>
      <c r="W658" s="28"/>
      <c r="X658" s="28"/>
      <c r="Y658" s="28"/>
    </row>
    <row r="660" spans="19:25">
      <c r="S660" s="28"/>
      <c r="T660" s="28"/>
      <c r="U660" s="28"/>
      <c r="V660" s="28"/>
      <c r="W660" s="28"/>
      <c r="X660" s="28"/>
      <c r="Y660" s="28"/>
    </row>
    <row r="662" spans="19:25">
      <c r="S662" s="28"/>
      <c r="T662" s="28"/>
      <c r="U662" s="28"/>
      <c r="V662" s="28"/>
      <c r="W662" s="28"/>
      <c r="X662" s="28"/>
      <c r="Y662" s="28"/>
    </row>
    <row r="667" spans="19:25">
      <c r="S667" s="28"/>
      <c r="T667" s="28"/>
      <c r="U667" s="28"/>
      <c r="V667" s="28"/>
      <c r="W667" s="28"/>
      <c r="X667" s="28"/>
      <c r="Y667" s="28"/>
    </row>
    <row r="669" spans="19:25">
      <c r="S669" s="28"/>
      <c r="T669" s="28"/>
      <c r="U669" s="28"/>
      <c r="V669" s="28"/>
      <c r="W669" s="28"/>
      <c r="X669" s="28"/>
      <c r="Y669" s="28"/>
    </row>
    <row r="673" spans="19:25">
      <c r="S673" s="28"/>
      <c r="T673" s="28"/>
      <c r="U673" s="28"/>
      <c r="V673" s="28"/>
      <c r="W673" s="28"/>
      <c r="X673" s="28"/>
      <c r="Y673" s="28"/>
    </row>
    <row r="683" spans="19:25">
      <c r="S683" s="28"/>
      <c r="T683" s="28"/>
      <c r="U683" s="28"/>
      <c r="V683" s="28"/>
      <c r="W683" s="28"/>
      <c r="X683" s="28"/>
      <c r="Y683" s="28"/>
    </row>
    <row r="684" spans="19:25">
      <c r="S684" s="28"/>
      <c r="T684" s="28"/>
      <c r="U684" s="28"/>
      <c r="V684" s="28"/>
      <c r="W684" s="28"/>
      <c r="X684" s="28"/>
      <c r="Y684" s="28"/>
    </row>
    <row r="690" spans="19:25">
      <c r="S690" s="28"/>
      <c r="T690" s="28"/>
      <c r="U690" s="28"/>
      <c r="V690" s="28"/>
      <c r="W690" s="28"/>
      <c r="X690" s="28"/>
      <c r="Y690" s="28"/>
    </row>
    <row r="691" spans="19:25">
      <c r="S691" s="28"/>
      <c r="T691" s="28"/>
      <c r="U691" s="28"/>
      <c r="V691" s="28"/>
      <c r="W691" s="28"/>
      <c r="X691" s="28"/>
      <c r="Y691" s="28"/>
    </row>
    <row r="693" spans="19:25">
      <c r="V693" s="28"/>
      <c r="W693" s="28"/>
      <c r="X693" s="28"/>
      <c r="Y693" s="28"/>
    </row>
    <row r="694" spans="19:25">
      <c r="V694" s="28"/>
      <c r="W694" s="28"/>
      <c r="X694" s="28"/>
      <c r="Y694" s="28"/>
    </row>
    <row r="702" spans="19:25">
      <c r="V702" s="28"/>
      <c r="W702" s="28"/>
      <c r="X702" s="28"/>
      <c r="Y702" s="28"/>
    </row>
    <row r="705" spans="22:25">
      <c r="V705" s="28"/>
      <c r="W705" s="28"/>
      <c r="X705" s="28"/>
      <c r="Y705" s="28"/>
    </row>
    <row r="706" spans="22:25">
      <c r="V706" s="28"/>
      <c r="W706" s="28"/>
      <c r="X706" s="28"/>
      <c r="Y706" s="28"/>
    </row>
    <row r="707" spans="22:25">
      <c r="V707" s="28"/>
      <c r="W707" s="28"/>
      <c r="X707" s="28"/>
      <c r="Y707" s="28"/>
    </row>
    <row r="723" spans="22:25">
      <c r="V723" s="28"/>
      <c r="W723" s="28"/>
      <c r="X723" s="28"/>
      <c r="Y723" s="28"/>
    </row>
    <row r="726" spans="22:25">
      <c r="V726" s="28"/>
      <c r="W726" s="28"/>
      <c r="X726" s="28"/>
      <c r="Y726" s="28"/>
    </row>
    <row r="730" spans="22:25">
      <c r="V730" s="28"/>
      <c r="W730" s="28"/>
      <c r="X730" s="28"/>
      <c r="Y730" s="28"/>
    </row>
    <row r="733" spans="22:25">
      <c r="V733" s="28"/>
      <c r="W733" s="28"/>
      <c r="X733" s="28"/>
      <c r="Y733" s="28"/>
    </row>
    <row r="751" spans="22:25">
      <c r="V751" s="28"/>
      <c r="W751" s="28"/>
      <c r="X751" s="28"/>
      <c r="Y751" s="28"/>
    </row>
    <row r="755" spans="22:25">
      <c r="V755" s="28"/>
      <c r="W755" s="28"/>
      <c r="X755" s="28"/>
      <c r="Y755" s="28"/>
    </row>
    <row r="758" spans="22:25">
      <c r="V758" s="28"/>
      <c r="W758" s="28"/>
      <c r="X758" s="28"/>
      <c r="Y758" s="28"/>
    </row>
    <row r="760" spans="22:25">
      <c r="V760" s="28"/>
      <c r="W760" s="28"/>
      <c r="X760" s="28"/>
      <c r="Y760" s="28"/>
    </row>
    <row r="761" spans="22:25">
      <c r="V761" s="28"/>
      <c r="W761" s="28"/>
      <c r="X761" s="28"/>
      <c r="Y761" s="28"/>
    </row>
    <row r="763" spans="22:25">
      <c r="V763" s="28"/>
      <c r="W763" s="28"/>
      <c r="X763" s="28"/>
      <c r="Y763" s="28"/>
    </row>
    <row r="768" spans="22:25">
      <c r="V768" s="28"/>
      <c r="W768" s="28"/>
      <c r="X768" s="28"/>
      <c r="Y768" s="28"/>
    </row>
    <row r="781" spans="22:25">
      <c r="V781" s="28"/>
      <c r="W781" s="28"/>
      <c r="X781" s="28"/>
      <c r="Y781" s="28"/>
    </row>
    <row r="785" spans="22:25">
      <c r="V785" s="28"/>
      <c r="W785" s="28"/>
      <c r="X785" s="28"/>
      <c r="Y785" s="28"/>
    </row>
    <row r="786" spans="22:25">
      <c r="V786" s="28"/>
      <c r="W786" s="28"/>
      <c r="X786" s="28"/>
      <c r="Y786" s="28"/>
    </row>
    <row r="787" spans="22:25">
      <c r="V787" s="28"/>
      <c r="W787" s="28"/>
      <c r="X787" s="28"/>
      <c r="Y787" s="28"/>
    </row>
    <row r="797" spans="22:25">
      <c r="V797" s="28"/>
      <c r="W797" s="28"/>
      <c r="X797" s="28"/>
      <c r="Y797" s="28"/>
    </row>
    <row r="800" spans="22:25">
      <c r="V800" s="28"/>
      <c r="W800" s="28"/>
      <c r="X800" s="28"/>
      <c r="Y800" s="28"/>
    </row>
    <row r="805" spans="22:25">
      <c r="V805" s="28"/>
      <c r="W805" s="28"/>
      <c r="X805" s="28"/>
      <c r="Y805" s="28"/>
    </row>
    <row r="812" spans="22:25">
      <c r="V812" s="28"/>
      <c r="W812" s="28"/>
      <c r="X812" s="28"/>
      <c r="Y812" s="28"/>
    </row>
    <row r="815" spans="22:25">
      <c r="V815" s="28"/>
      <c r="W815" s="28"/>
      <c r="X815" s="28"/>
      <c r="Y815" s="28"/>
    </row>
    <row r="816" spans="22:25">
      <c r="V816" s="28"/>
      <c r="W816" s="28"/>
      <c r="X816" s="28"/>
      <c r="Y816" s="28"/>
    </row>
    <row r="819" spans="22:25">
      <c r="V819" s="28"/>
      <c r="W819" s="28"/>
      <c r="X819" s="28"/>
      <c r="Y819" s="28"/>
    </row>
    <row r="826" spans="22:25">
      <c r="V826" s="28"/>
      <c r="W826" s="28"/>
      <c r="X826" s="28"/>
      <c r="Y826" s="28"/>
    </row>
    <row r="833" spans="22:25">
      <c r="V833" s="28"/>
      <c r="W833" s="28"/>
      <c r="X833" s="28"/>
      <c r="Y833" s="28"/>
    </row>
    <row r="841" spans="22:25">
      <c r="V841" s="28"/>
      <c r="W841" s="28"/>
      <c r="X841" s="28"/>
      <c r="Y841" s="28"/>
    </row>
    <row r="843" spans="22:25">
      <c r="V843" s="28"/>
      <c r="W843" s="28"/>
      <c r="X843" s="28"/>
      <c r="Y843" s="28"/>
    </row>
    <row r="846" spans="22:25">
      <c r="V846" s="28"/>
      <c r="W846" s="28"/>
      <c r="X846" s="28"/>
      <c r="Y846" s="28"/>
    </row>
    <row r="847" spans="22:25">
      <c r="V847" s="28"/>
      <c r="W847" s="28"/>
      <c r="X847" s="28"/>
      <c r="Y847" s="28"/>
    </row>
    <row r="856" spans="22:25">
      <c r="V856" s="28"/>
      <c r="W856" s="28"/>
      <c r="X856" s="28"/>
      <c r="Y856" s="28"/>
    </row>
    <row r="857" spans="22:25">
      <c r="V857" s="28"/>
      <c r="W857" s="28"/>
      <c r="X857" s="28"/>
      <c r="Y857" s="28"/>
    </row>
    <row r="858" spans="22:25">
      <c r="V858" s="28"/>
      <c r="W858" s="28"/>
      <c r="X858" s="28"/>
      <c r="Y858" s="28"/>
    </row>
    <row r="866" spans="22:25">
      <c r="V866" s="28"/>
      <c r="W866" s="28"/>
      <c r="X866" s="28"/>
      <c r="Y866" s="28"/>
    </row>
    <row r="869" spans="22:25">
      <c r="V869" s="28"/>
      <c r="W869" s="28"/>
      <c r="X869" s="28"/>
      <c r="Y869" s="28"/>
    </row>
    <row r="871" spans="22:25">
      <c r="V871" s="28"/>
      <c r="W871" s="28"/>
      <c r="X871" s="28"/>
      <c r="Y871" s="28"/>
    </row>
    <row r="875" spans="22:25">
      <c r="V875" s="28"/>
      <c r="W875" s="28"/>
      <c r="X875" s="28"/>
      <c r="Y875" s="28"/>
    </row>
    <row r="877" spans="22:25">
      <c r="V877" s="28"/>
      <c r="W877" s="28"/>
      <c r="X877" s="28"/>
      <c r="Y877" s="28"/>
    </row>
    <row r="878" spans="22:25">
      <c r="V878" s="28"/>
      <c r="W878" s="28"/>
      <c r="X878" s="28"/>
      <c r="Y878" s="28"/>
    </row>
    <row r="880" spans="22:25">
      <c r="V880" s="28"/>
      <c r="W880" s="28"/>
      <c r="X880" s="28"/>
      <c r="Y880" s="28"/>
    </row>
    <row r="882" spans="22:25">
      <c r="V882" s="28"/>
      <c r="W882" s="28"/>
      <c r="X882" s="28"/>
      <c r="Y882" s="28"/>
    </row>
    <row r="889" spans="22:25">
      <c r="V889" s="28"/>
      <c r="W889" s="28"/>
      <c r="X889" s="28"/>
      <c r="Y889" s="28"/>
    </row>
    <row r="892" spans="22:25">
      <c r="V892" s="28"/>
      <c r="W892" s="28"/>
      <c r="X892" s="28"/>
      <c r="Y892" s="28"/>
    </row>
    <row r="893" spans="22:25">
      <c r="V893" s="28"/>
      <c r="W893" s="28"/>
      <c r="X893" s="28"/>
      <c r="Y893" s="28"/>
    </row>
    <row r="897" spans="22:25">
      <c r="V897" s="28"/>
      <c r="W897" s="28"/>
      <c r="X897" s="28"/>
      <c r="Y897" s="28"/>
    </row>
    <row r="898" spans="22:25">
      <c r="V898" s="28"/>
      <c r="W898" s="28"/>
      <c r="X898" s="28"/>
      <c r="Y898" s="28"/>
    </row>
    <row r="902" spans="22:25">
      <c r="V902" s="28"/>
      <c r="W902" s="28"/>
      <c r="X902" s="28"/>
      <c r="Y902" s="28"/>
    </row>
    <row r="907" spans="22:25">
      <c r="V907" s="28"/>
      <c r="W907" s="28"/>
      <c r="X907" s="28"/>
      <c r="Y907" s="28"/>
    </row>
    <row r="909" spans="22:25">
      <c r="V909" s="28"/>
      <c r="W909" s="28"/>
      <c r="X909" s="28"/>
      <c r="Y909" s="28"/>
    </row>
    <row r="918" spans="22:25">
      <c r="V918" s="28"/>
      <c r="W918" s="28"/>
      <c r="X918" s="28"/>
      <c r="Y918" s="28"/>
    </row>
    <row r="919" spans="22:25">
      <c r="V919" s="28"/>
      <c r="W919" s="28"/>
      <c r="X919" s="28"/>
      <c r="Y919" s="28"/>
    </row>
    <row r="920" spans="22:25">
      <c r="V920" s="28"/>
      <c r="W920" s="28"/>
      <c r="X920" s="28"/>
      <c r="Y920" s="28"/>
    </row>
    <row r="921" spans="22:25">
      <c r="V921" s="28"/>
      <c r="W921" s="28"/>
      <c r="X921" s="28"/>
      <c r="Y921" s="28"/>
    </row>
    <row r="930" spans="22:25">
      <c r="V930" s="28"/>
      <c r="W930" s="28"/>
      <c r="X930" s="28"/>
      <c r="Y930" s="28"/>
    </row>
    <row r="934" spans="22:25">
      <c r="V934" s="28"/>
      <c r="W934" s="28"/>
      <c r="X934" s="28"/>
      <c r="Y934" s="28"/>
    </row>
    <row r="942" spans="22:25">
      <c r="V942" s="28"/>
      <c r="W942" s="28"/>
      <c r="X942" s="28"/>
      <c r="Y942" s="28"/>
    </row>
    <row r="946" spans="22:25">
      <c r="V946" s="28"/>
      <c r="W946" s="28"/>
      <c r="X946" s="28"/>
      <c r="Y946" s="28"/>
    </row>
    <row r="947" spans="22:25">
      <c r="V947" s="28"/>
      <c r="W947" s="28"/>
      <c r="X947" s="28"/>
      <c r="Y947" s="28"/>
    </row>
    <row r="960" spans="22:25">
      <c r="V960" s="28"/>
      <c r="W960" s="28"/>
      <c r="X960" s="28"/>
      <c r="Y960" s="28"/>
    </row>
    <row r="961" spans="22:25">
      <c r="V961" s="28"/>
      <c r="W961" s="28"/>
      <c r="X961" s="28"/>
      <c r="Y961" s="28"/>
    </row>
    <row r="962" spans="22:25">
      <c r="V962" s="28"/>
      <c r="W962" s="28"/>
      <c r="X962" s="28"/>
      <c r="Y962" s="28"/>
    </row>
    <row r="968" spans="22:25">
      <c r="V968" s="28"/>
      <c r="W968" s="28"/>
      <c r="X968" s="28"/>
      <c r="Y968" s="28"/>
    </row>
    <row r="973" spans="22:25">
      <c r="V973" s="28"/>
      <c r="W973" s="28"/>
      <c r="X973" s="28"/>
      <c r="Y973" s="28"/>
    </row>
    <row r="988" spans="22:25">
      <c r="V988" s="28"/>
      <c r="W988" s="28"/>
      <c r="X988" s="28"/>
      <c r="Y988" s="28"/>
    </row>
    <row r="989" spans="22:25">
      <c r="V989" s="28"/>
      <c r="W989" s="28"/>
      <c r="X989" s="28"/>
      <c r="Y989" s="28"/>
    </row>
    <row r="992" spans="22:25">
      <c r="V992" s="28"/>
      <c r="W992" s="28"/>
      <c r="X992" s="28"/>
      <c r="Y992" s="28"/>
    </row>
    <row r="998" spans="22:25">
      <c r="V998" s="28"/>
      <c r="W998" s="28"/>
      <c r="X998" s="28"/>
      <c r="Y998" s="28"/>
    </row>
    <row r="1001" spans="22:25">
      <c r="V1001" s="28"/>
      <c r="W1001" s="28"/>
      <c r="X1001" s="28"/>
      <c r="Y1001" s="28"/>
    </row>
    <row r="1002" spans="22:25">
      <c r="V1002" s="28"/>
      <c r="W1002" s="28"/>
      <c r="X1002" s="28"/>
      <c r="Y1002" s="28"/>
    </row>
    <row r="1006" spans="22:25">
      <c r="V1006" s="28"/>
      <c r="W1006" s="28"/>
      <c r="X1006" s="28"/>
      <c r="Y1006" s="28"/>
    </row>
    <row r="1008" spans="22:25">
      <c r="V1008" s="28"/>
      <c r="W1008" s="28"/>
      <c r="X1008" s="28"/>
      <c r="Y1008" s="28"/>
    </row>
    <row r="1022" spans="22:25">
      <c r="V1022" s="28"/>
      <c r="W1022" s="28"/>
      <c r="X1022" s="28"/>
      <c r="Y1022" s="28"/>
    </row>
    <row r="1024" spans="22:25">
      <c r="V1024" s="28"/>
      <c r="W1024" s="28"/>
      <c r="X1024" s="28"/>
      <c r="Y1024" s="28"/>
    </row>
    <row r="1026" spans="22:25">
      <c r="V1026" s="28"/>
      <c r="W1026" s="28"/>
      <c r="X1026" s="28"/>
      <c r="Y1026" s="28"/>
    </row>
    <row r="1028" spans="22:25">
      <c r="V1028" s="28"/>
      <c r="W1028" s="28"/>
      <c r="X1028" s="28"/>
      <c r="Y1028" s="28"/>
    </row>
    <row r="1029" spans="22:25">
      <c r="V1029" s="28"/>
      <c r="W1029" s="28"/>
      <c r="X1029" s="28"/>
      <c r="Y1029" s="28"/>
    </row>
    <row r="1032" spans="22:25">
      <c r="V1032" s="28"/>
      <c r="W1032" s="28"/>
      <c r="X1032" s="28"/>
      <c r="Y1032" s="28"/>
    </row>
    <row r="1035" spans="22:25">
      <c r="V1035" s="28"/>
      <c r="W1035" s="28"/>
      <c r="X1035" s="28"/>
      <c r="Y1035" s="28"/>
    </row>
    <row r="1036" spans="22:25">
      <c r="V1036" s="28"/>
      <c r="W1036" s="28"/>
      <c r="X1036" s="28"/>
      <c r="Y1036" s="28"/>
    </row>
    <row r="1037" spans="22:25">
      <c r="V1037" s="28"/>
      <c r="W1037" s="28"/>
      <c r="X1037" s="28"/>
      <c r="Y1037" s="28"/>
    </row>
    <row r="1038" spans="22:25">
      <c r="V1038" s="28"/>
      <c r="W1038" s="28"/>
      <c r="X1038" s="28"/>
      <c r="Y1038" s="28"/>
    </row>
    <row r="1039" spans="22:25">
      <c r="V1039" s="28"/>
      <c r="W1039" s="28"/>
      <c r="X1039" s="28"/>
      <c r="Y1039" s="28"/>
    </row>
    <row r="1040" spans="22:25">
      <c r="V1040" s="28"/>
      <c r="W1040" s="28"/>
      <c r="X1040" s="28"/>
      <c r="Y1040" s="28"/>
    </row>
    <row r="1045" spans="22:25">
      <c r="V1045" s="28"/>
      <c r="W1045" s="28"/>
      <c r="X1045" s="28"/>
      <c r="Y1045" s="28"/>
    </row>
    <row r="1057" spans="22:25">
      <c r="V1057" s="28"/>
      <c r="W1057" s="28"/>
      <c r="X1057" s="28"/>
      <c r="Y1057" s="28"/>
    </row>
    <row r="1060" spans="22:25">
      <c r="V1060" s="28"/>
      <c r="W1060" s="28"/>
      <c r="X1060" s="28"/>
      <c r="Y1060" s="28"/>
    </row>
    <row r="1061" spans="22:25">
      <c r="V1061" s="28"/>
      <c r="W1061" s="28"/>
      <c r="X1061" s="28"/>
      <c r="Y1061" s="28"/>
    </row>
    <row r="1064" spans="22:25">
      <c r="V1064" s="28"/>
      <c r="W1064" s="28"/>
      <c r="X1064" s="28"/>
      <c r="Y1064" s="28"/>
    </row>
    <row r="1065" spans="22:25">
      <c r="V1065" s="28"/>
      <c r="W1065" s="28"/>
      <c r="X1065" s="28"/>
      <c r="Y1065" s="28"/>
    </row>
    <row r="1067" spans="22:25">
      <c r="V1067" s="28"/>
      <c r="W1067" s="28"/>
      <c r="X1067" s="28"/>
      <c r="Y1067" s="28"/>
    </row>
    <row r="1070" spans="22:25">
      <c r="V1070" s="28"/>
      <c r="W1070" s="28"/>
      <c r="X1070" s="28"/>
      <c r="Y1070" s="28"/>
    </row>
    <row r="1073" spans="22:25">
      <c r="V1073" s="28"/>
      <c r="W1073" s="28"/>
      <c r="X1073" s="28"/>
      <c r="Y1073" s="28"/>
    </row>
    <row r="1074" spans="22:25">
      <c r="V1074" s="28"/>
      <c r="W1074" s="28"/>
      <c r="X1074" s="28"/>
      <c r="Y1074" s="28"/>
    </row>
    <row r="1080" spans="22:25">
      <c r="V1080" s="28"/>
      <c r="W1080" s="28"/>
      <c r="X1080" s="28"/>
      <c r="Y1080" s="28"/>
    </row>
    <row r="1083" spans="22:25">
      <c r="V1083" s="28"/>
      <c r="W1083" s="28"/>
      <c r="X1083" s="28"/>
      <c r="Y1083" s="28"/>
    </row>
    <row r="1084" spans="22:25">
      <c r="V1084" s="28"/>
      <c r="W1084" s="28"/>
      <c r="X1084" s="28"/>
      <c r="Y1084" s="28"/>
    </row>
    <row r="1085" spans="22:25">
      <c r="V1085" s="28"/>
      <c r="W1085" s="28"/>
      <c r="X1085" s="28"/>
      <c r="Y1085" s="28"/>
    </row>
    <row r="1095" spans="22:25">
      <c r="V1095" s="28"/>
      <c r="W1095" s="28"/>
      <c r="X1095" s="28"/>
      <c r="Y1095" s="28"/>
    </row>
    <row r="1098" spans="22:25">
      <c r="V1098" s="28"/>
      <c r="W1098" s="28"/>
      <c r="X1098" s="28"/>
      <c r="Y1098" s="28"/>
    </row>
    <row r="1099" spans="22:25">
      <c r="V1099" s="28"/>
      <c r="W1099" s="28"/>
      <c r="X1099" s="28"/>
      <c r="Y1099" s="28"/>
    </row>
    <row r="1101" spans="22:25">
      <c r="V1101" s="28"/>
      <c r="W1101" s="28"/>
      <c r="X1101" s="28"/>
      <c r="Y1101" s="28"/>
    </row>
    <row r="1104" spans="22:25">
      <c r="V1104" s="28"/>
      <c r="W1104" s="28"/>
      <c r="X1104" s="28"/>
      <c r="Y1104" s="28"/>
    </row>
    <row r="1107" spans="22:25">
      <c r="V1107" s="28"/>
      <c r="W1107" s="28"/>
      <c r="X1107" s="28"/>
      <c r="Y1107" s="28"/>
    </row>
    <row r="1109" spans="22:25">
      <c r="V1109" s="28"/>
      <c r="W1109" s="28"/>
      <c r="X1109" s="28"/>
      <c r="Y1109" s="28"/>
    </row>
    <row r="1112" spans="22:25">
      <c r="V1112" s="28"/>
      <c r="W1112" s="28"/>
      <c r="X1112" s="28"/>
      <c r="Y1112" s="28"/>
    </row>
    <row r="1129" spans="22:25">
      <c r="V1129" s="28"/>
      <c r="W1129" s="28"/>
      <c r="X1129" s="28"/>
      <c r="Y1129" s="28"/>
    </row>
    <row r="1130" spans="22:25">
      <c r="V1130" s="28"/>
      <c r="W1130" s="28"/>
      <c r="X1130" s="28"/>
      <c r="Y1130" s="28"/>
    </row>
    <row r="1131" spans="22:25">
      <c r="V1131" s="28"/>
      <c r="W1131" s="28"/>
      <c r="X1131" s="28"/>
      <c r="Y1131" s="28"/>
    </row>
    <row r="1132" spans="22:25">
      <c r="V1132" s="28"/>
      <c r="W1132" s="28"/>
      <c r="X1132" s="28"/>
      <c r="Y1132" s="28"/>
    </row>
    <row r="1133" spans="22:25">
      <c r="V1133" s="28"/>
      <c r="W1133" s="28"/>
      <c r="X1133" s="28"/>
      <c r="Y1133" s="28"/>
    </row>
    <row r="1147" spans="22:25">
      <c r="V1147" s="28"/>
      <c r="W1147" s="28"/>
      <c r="X1147" s="28"/>
      <c r="Y1147" s="28"/>
    </row>
    <row r="1148" spans="22:25">
      <c r="V1148" s="28"/>
      <c r="W1148" s="28"/>
      <c r="X1148" s="28"/>
      <c r="Y1148" s="28"/>
    </row>
    <row r="1151" spans="22:25">
      <c r="V1151" s="28"/>
      <c r="W1151" s="28"/>
      <c r="X1151" s="28"/>
      <c r="Y1151" s="28"/>
    </row>
    <row r="1163" spans="22:25">
      <c r="V1163" s="28"/>
      <c r="W1163" s="28"/>
      <c r="X1163" s="28"/>
      <c r="Y1163" s="28"/>
    </row>
    <row r="1169" spans="22:25">
      <c r="V1169" s="28"/>
      <c r="W1169" s="28"/>
      <c r="X1169" s="28"/>
      <c r="Y1169" s="28"/>
    </row>
    <row r="1170" spans="22:25">
      <c r="V1170" s="28"/>
      <c r="W1170" s="28"/>
      <c r="X1170" s="28"/>
      <c r="Y1170" s="28"/>
    </row>
    <row r="1185" spans="22:25">
      <c r="V1185" s="28"/>
      <c r="W1185" s="28"/>
      <c r="X1185" s="28"/>
      <c r="Y1185" s="28"/>
    </row>
    <row r="1188" spans="22:25">
      <c r="V1188" s="28"/>
      <c r="W1188" s="28"/>
      <c r="X1188" s="28"/>
      <c r="Y1188" s="28"/>
    </row>
    <row r="1189" spans="22:25">
      <c r="V1189" s="28"/>
      <c r="W1189" s="28"/>
      <c r="X1189" s="28"/>
      <c r="Y1189" s="28"/>
    </row>
    <row r="1202" spans="22:25">
      <c r="V1202" s="28"/>
      <c r="W1202" s="28"/>
      <c r="X1202" s="28"/>
      <c r="Y1202" s="28"/>
    </row>
    <row r="1206" spans="22:25">
      <c r="V1206" s="28"/>
      <c r="W1206" s="28"/>
      <c r="X1206" s="28"/>
      <c r="Y1206" s="28"/>
    </row>
    <row r="1214" spans="22:25">
      <c r="V1214" s="28"/>
      <c r="W1214" s="28"/>
      <c r="X1214" s="28"/>
      <c r="Y1214" s="28"/>
    </row>
    <row r="1220" spans="22:25">
      <c r="V1220" s="28"/>
      <c r="W1220" s="28"/>
      <c r="X1220" s="28"/>
      <c r="Y1220" s="28"/>
    </row>
    <row r="1224" spans="22:25">
      <c r="V1224" s="28"/>
      <c r="W1224" s="28"/>
      <c r="X1224" s="28"/>
      <c r="Y1224" s="28"/>
    </row>
    <row r="1241" spans="22:25">
      <c r="V1241" s="28"/>
      <c r="W1241" s="28"/>
      <c r="X1241" s="28"/>
      <c r="Y1241" s="28"/>
    </row>
    <row r="1245" spans="22:25">
      <c r="V1245" s="28"/>
      <c r="W1245" s="28"/>
      <c r="X1245" s="28"/>
      <c r="Y1245" s="28"/>
    </row>
    <row r="1256" spans="22:25">
      <c r="V1256" s="28"/>
      <c r="W1256" s="28"/>
      <c r="X1256" s="28"/>
      <c r="Y1256" s="28"/>
    </row>
    <row r="1268" spans="22:25">
      <c r="V1268" s="28"/>
      <c r="W1268" s="28"/>
      <c r="X1268" s="28"/>
      <c r="Y1268" s="28"/>
    </row>
    <row r="1269" spans="22:25">
      <c r="V1269" s="28"/>
      <c r="W1269" s="28"/>
      <c r="X1269" s="28"/>
      <c r="Y1269" s="28"/>
    </row>
    <row r="1278" spans="22:25">
      <c r="V1278" s="28"/>
      <c r="W1278" s="28"/>
      <c r="X1278" s="28"/>
      <c r="Y1278" s="28"/>
    </row>
    <row r="1283" spans="22:25">
      <c r="V1283" s="28"/>
      <c r="W1283" s="28"/>
      <c r="X1283" s="28"/>
      <c r="Y1283" s="28"/>
    </row>
    <row r="1287" spans="22:25">
      <c r="V1287" s="28"/>
      <c r="W1287" s="28"/>
      <c r="X1287" s="28"/>
      <c r="Y1287" s="28"/>
    </row>
    <row r="1289" spans="22:25">
      <c r="V1289" s="28"/>
      <c r="W1289" s="28"/>
      <c r="X1289" s="28"/>
      <c r="Y1289" s="28"/>
    </row>
    <row r="1290" spans="22:25">
      <c r="V1290" s="28"/>
      <c r="W1290" s="28"/>
      <c r="X1290" s="28"/>
      <c r="Y1290" s="28"/>
    </row>
    <row r="1294" spans="22:25">
      <c r="V1294" s="28"/>
      <c r="W1294" s="28"/>
      <c r="X1294" s="28"/>
      <c r="Y1294" s="28"/>
    </row>
    <row r="1300" spans="22:25">
      <c r="V1300" s="28"/>
      <c r="W1300" s="28"/>
      <c r="X1300" s="28"/>
      <c r="Y1300" s="28"/>
    </row>
    <row r="1302" spans="22:25">
      <c r="V1302" s="28"/>
      <c r="W1302" s="28"/>
      <c r="X1302" s="28"/>
      <c r="Y1302" s="28"/>
    </row>
    <row r="1303" spans="22:25">
      <c r="V1303" s="28"/>
      <c r="W1303" s="28"/>
      <c r="X1303" s="28"/>
      <c r="Y1303" s="28"/>
    </row>
    <row r="1314" spans="22:25">
      <c r="V1314" s="28"/>
      <c r="W1314" s="28"/>
      <c r="X1314" s="28"/>
      <c r="Y1314" s="28"/>
    </row>
    <row r="1319" spans="22:25">
      <c r="V1319" s="28"/>
      <c r="W1319" s="28"/>
      <c r="X1319" s="28"/>
      <c r="Y1319" s="28"/>
    </row>
    <row r="1323" spans="22:25">
      <c r="V1323" s="28"/>
      <c r="W1323" s="28"/>
      <c r="X1323" s="28"/>
      <c r="Y1323" s="28"/>
    </row>
    <row r="1332" spans="22:25">
      <c r="V1332" s="28"/>
      <c r="W1332" s="28"/>
      <c r="X1332" s="28"/>
      <c r="Y1332" s="28"/>
    </row>
    <row r="1336" spans="22:25">
      <c r="V1336" s="28"/>
      <c r="W1336" s="28"/>
      <c r="X1336" s="28"/>
      <c r="Y1336" s="28"/>
    </row>
    <row r="1348" spans="22:25">
      <c r="V1348" s="28"/>
      <c r="W1348" s="28"/>
      <c r="X1348" s="28"/>
      <c r="Y1348" s="28"/>
    </row>
    <row r="1353" spans="22:25">
      <c r="V1353" s="28"/>
      <c r="W1353" s="28"/>
      <c r="X1353" s="28"/>
      <c r="Y1353" s="28"/>
    </row>
    <row r="1355" spans="22:25">
      <c r="V1355" s="28"/>
      <c r="W1355" s="28"/>
      <c r="X1355" s="28"/>
      <c r="Y1355" s="28"/>
    </row>
    <row r="1367" spans="22:25">
      <c r="V1367" s="28"/>
      <c r="W1367" s="28"/>
      <c r="X1367" s="28"/>
      <c r="Y1367" s="28"/>
    </row>
    <row r="1369" spans="22:25">
      <c r="V1369" s="28"/>
      <c r="W1369" s="28"/>
      <c r="X1369" s="28"/>
      <c r="Y1369" s="28"/>
    </row>
    <row r="1371" spans="22:25">
      <c r="V1371" s="28"/>
      <c r="W1371" s="28"/>
      <c r="X1371" s="28"/>
      <c r="Y1371" s="28"/>
    </row>
    <row r="1377" spans="22:25">
      <c r="V1377" s="28"/>
      <c r="W1377" s="28"/>
      <c r="X1377" s="28"/>
      <c r="Y1377" s="28"/>
    </row>
    <row r="1382" spans="22:25">
      <c r="V1382" s="28"/>
      <c r="W1382" s="28"/>
      <c r="X1382" s="28"/>
      <c r="Y1382" s="28"/>
    </row>
    <row r="1388" spans="22:25">
      <c r="V1388" s="28"/>
      <c r="W1388" s="28"/>
      <c r="X1388" s="28"/>
      <c r="Y1388" s="28"/>
    </row>
    <row r="1390" spans="22:25">
      <c r="V1390" s="28"/>
      <c r="W1390" s="28"/>
      <c r="X1390" s="28"/>
      <c r="Y1390" s="28"/>
    </row>
    <row r="1397" spans="22:25">
      <c r="V1397" s="28"/>
      <c r="W1397" s="28"/>
      <c r="X1397" s="28"/>
      <c r="Y1397" s="28"/>
    </row>
    <row r="1398" spans="22:25">
      <c r="V1398" s="28"/>
      <c r="W1398" s="28"/>
      <c r="X1398" s="28"/>
      <c r="Y1398" s="28"/>
    </row>
    <row r="1399" spans="22:25">
      <c r="V1399" s="28"/>
      <c r="W1399" s="28"/>
      <c r="X1399" s="28"/>
      <c r="Y1399" s="28"/>
    </row>
    <row r="1407" spans="22:25">
      <c r="V1407" s="28"/>
      <c r="W1407" s="28"/>
      <c r="X1407" s="28"/>
      <c r="Y1407" s="28"/>
    </row>
    <row r="1411" spans="22:25">
      <c r="V1411" s="28"/>
      <c r="W1411" s="28"/>
      <c r="X1411" s="28"/>
      <c r="Y1411" s="28"/>
    </row>
    <row r="1414" spans="22:25">
      <c r="V1414" s="28"/>
      <c r="W1414" s="28"/>
      <c r="X1414" s="28"/>
      <c r="Y1414" s="28"/>
    </row>
    <row r="1415" spans="22:25">
      <c r="V1415" s="28"/>
      <c r="W1415" s="28"/>
      <c r="X1415" s="28"/>
      <c r="Y1415" s="28"/>
    </row>
    <row r="1416" spans="22:25">
      <c r="V1416" s="28"/>
      <c r="W1416" s="28"/>
      <c r="X1416" s="28"/>
      <c r="Y1416" s="28"/>
    </row>
    <row r="1418" spans="22:25">
      <c r="V1418" s="28"/>
      <c r="W1418" s="28"/>
      <c r="X1418" s="28"/>
      <c r="Y1418" s="28"/>
    </row>
    <row r="1431" spans="22:25">
      <c r="V1431" s="28"/>
      <c r="W1431" s="28"/>
      <c r="X1431" s="28"/>
      <c r="Y1431" s="28"/>
    </row>
    <row r="1432" spans="22:25">
      <c r="V1432" s="28"/>
      <c r="W1432" s="28"/>
      <c r="X1432" s="28"/>
      <c r="Y1432" s="28"/>
    </row>
    <row r="1438" spans="22:25">
      <c r="V1438" s="28"/>
      <c r="W1438" s="28"/>
      <c r="X1438" s="28"/>
      <c r="Y1438" s="28"/>
    </row>
    <row r="1443" spans="22:25">
      <c r="V1443" s="28"/>
      <c r="W1443" s="28"/>
      <c r="X1443" s="28"/>
      <c r="Y1443" s="28"/>
    </row>
    <row r="1445" spans="22:25">
      <c r="V1445" s="28"/>
      <c r="W1445" s="28"/>
      <c r="X1445" s="28"/>
      <c r="Y1445" s="28"/>
    </row>
    <row r="1448" spans="22:25">
      <c r="V1448" s="28"/>
      <c r="W1448" s="28"/>
      <c r="X1448" s="28"/>
      <c r="Y1448" s="28"/>
    </row>
    <row r="1449" spans="22:25">
      <c r="V1449" s="28"/>
      <c r="W1449" s="28"/>
      <c r="X1449" s="28"/>
      <c r="Y1449" s="28"/>
    </row>
    <row r="1452" spans="22:25">
      <c r="V1452" s="28"/>
      <c r="W1452" s="28"/>
      <c r="X1452" s="28"/>
      <c r="Y1452" s="28"/>
    </row>
    <row r="1462" spans="22:25">
      <c r="V1462" s="28"/>
      <c r="W1462" s="28"/>
      <c r="X1462" s="28"/>
      <c r="Y1462" s="28"/>
    </row>
    <row r="1465" spans="22:25">
      <c r="V1465" s="28"/>
      <c r="W1465" s="28"/>
      <c r="X1465" s="28"/>
      <c r="Y1465" s="28"/>
    </row>
    <row r="1466" spans="22:25">
      <c r="V1466" s="28"/>
      <c r="W1466" s="28"/>
      <c r="X1466" s="28"/>
      <c r="Y1466" s="28"/>
    </row>
    <row r="1470" spans="22:25">
      <c r="V1470" s="28"/>
      <c r="W1470" s="28"/>
      <c r="X1470" s="28"/>
      <c r="Y1470" s="28"/>
    </row>
    <row r="1474" spans="22:25">
      <c r="V1474" s="28"/>
      <c r="W1474" s="28"/>
      <c r="X1474" s="28"/>
      <c r="Y1474" s="28"/>
    </row>
    <row r="1475" spans="22:25">
      <c r="V1475" s="28"/>
      <c r="W1475" s="28"/>
      <c r="X1475" s="28"/>
      <c r="Y1475" s="28"/>
    </row>
    <row r="1479" spans="22:25">
      <c r="V1479" s="28"/>
      <c r="W1479" s="28"/>
      <c r="X1479" s="28"/>
      <c r="Y1479" s="28"/>
    </row>
    <row r="1482" spans="22:25">
      <c r="V1482" s="28"/>
      <c r="W1482" s="28"/>
      <c r="X1482" s="28"/>
      <c r="Y1482" s="28"/>
    </row>
    <row r="1483" spans="22:25">
      <c r="V1483" s="28"/>
      <c r="W1483" s="28"/>
      <c r="X1483" s="28"/>
      <c r="Y1483" s="28"/>
    </row>
    <row r="1491" spans="22:25">
      <c r="V1491" s="28"/>
      <c r="W1491" s="28"/>
      <c r="X1491" s="28"/>
      <c r="Y1491" s="28"/>
    </row>
    <row r="1499" spans="22:25">
      <c r="V1499" s="28"/>
      <c r="W1499" s="28"/>
      <c r="X1499" s="28"/>
      <c r="Y1499" s="28"/>
    </row>
    <row r="1500" spans="22:25">
      <c r="V1500" s="28"/>
      <c r="W1500" s="28"/>
      <c r="X1500" s="28"/>
      <c r="Y1500" s="28"/>
    </row>
    <row r="1508" spans="22:25">
      <c r="V1508" s="28"/>
      <c r="W1508" s="28"/>
      <c r="X1508" s="28"/>
      <c r="Y1508" s="28"/>
    </row>
    <row r="1513" spans="22:25">
      <c r="V1513" s="28"/>
      <c r="W1513" s="28"/>
      <c r="X1513" s="28"/>
      <c r="Y1513" s="28"/>
    </row>
    <row r="1516" spans="22:25">
      <c r="V1516" s="28"/>
      <c r="W1516" s="28"/>
      <c r="X1516" s="28"/>
      <c r="Y1516" s="28"/>
    </row>
    <row r="1517" spans="22:25">
      <c r="V1517" s="28"/>
      <c r="W1517" s="28"/>
      <c r="X1517" s="28"/>
      <c r="Y1517" s="28"/>
    </row>
    <row r="1520" spans="22:25">
      <c r="V1520" s="28"/>
      <c r="W1520" s="28"/>
      <c r="X1520" s="28"/>
      <c r="Y1520" s="28"/>
    </row>
    <row r="1531" spans="22:25">
      <c r="V1531" s="28"/>
      <c r="W1531" s="28"/>
      <c r="X1531" s="28"/>
      <c r="Y1531" s="28"/>
    </row>
    <row r="1533" spans="22:25">
      <c r="V1533" s="28"/>
      <c r="W1533" s="28"/>
      <c r="X1533" s="28"/>
      <c r="Y1533" s="28"/>
    </row>
    <row r="1534" spans="22:25">
      <c r="V1534" s="28"/>
      <c r="W1534" s="28"/>
      <c r="X1534" s="28"/>
      <c r="Y1534" s="28"/>
    </row>
    <row r="1535" spans="22:25">
      <c r="V1535" s="28"/>
      <c r="W1535" s="28"/>
      <c r="X1535" s="28"/>
      <c r="Y1535" s="28"/>
    </row>
    <row r="1545" spans="22:25">
      <c r="V1545" s="28"/>
      <c r="W1545" s="28"/>
      <c r="X1545" s="28"/>
      <c r="Y1545" s="28"/>
    </row>
    <row r="1547" spans="22:25">
      <c r="V1547" s="28"/>
      <c r="W1547" s="28"/>
      <c r="X1547" s="28"/>
      <c r="Y1547" s="28"/>
    </row>
    <row r="1550" spans="22:25">
      <c r="V1550" s="28"/>
      <c r="W1550" s="28"/>
      <c r="X1550" s="28"/>
      <c r="Y1550" s="28"/>
    </row>
    <row r="1551" spans="22:25">
      <c r="V1551" s="28"/>
      <c r="W1551" s="28"/>
      <c r="X1551" s="28"/>
      <c r="Y1551" s="28"/>
    </row>
    <row r="1553" spans="22:25">
      <c r="V1553" s="28"/>
      <c r="W1553" s="28"/>
      <c r="X1553" s="28"/>
      <c r="Y1553" s="28"/>
    </row>
    <row r="1559" spans="22:25">
      <c r="V1559" s="28"/>
      <c r="W1559" s="28"/>
      <c r="X1559" s="28"/>
      <c r="Y1559" s="28"/>
    </row>
    <row r="1567" spans="22:25">
      <c r="V1567" s="28"/>
      <c r="W1567" s="28"/>
      <c r="X1567" s="28"/>
      <c r="Y1567" s="28"/>
    </row>
    <row r="1568" spans="22:25">
      <c r="V1568" s="28"/>
      <c r="W1568" s="28"/>
      <c r="X1568" s="28"/>
      <c r="Y1568" s="28"/>
    </row>
    <row r="1584" spans="22:25">
      <c r="V1584" s="28"/>
      <c r="W1584" s="28"/>
      <c r="X1584" s="28"/>
      <c r="Y1584" s="28"/>
    </row>
    <row r="1585" spans="22:25">
      <c r="V1585" s="28"/>
      <c r="W1585" s="28"/>
      <c r="X1585" s="28"/>
      <c r="Y1585" s="28"/>
    </row>
    <row r="1593" spans="22:25">
      <c r="V1593" s="28"/>
      <c r="W1593" s="28"/>
      <c r="X1593" s="28"/>
      <c r="Y1593" s="28"/>
    </row>
    <row r="1601" spans="22:25">
      <c r="V1601" s="28"/>
      <c r="W1601" s="28"/>
      <c r="X1601" s="28"/>
      <c r="Y1601" s="28"/>
    </row>
    <row r="1602" spans="22:25">
      <c r="V1602" s="28"/>
      <c r="W1602" s="28"/>
      <c r="X1602" s="28"/>
      <c r="Y1602" s="28"/>
    </row>
    <row r="1615" spans="22:25">
      <c r="V1615" s="28"/>
      <c r="W1615" s="28"/>
      <c r="X1615" s="28"/>
      <c r="Y1615" s="28"/>
    </row>
    <row r="1618" spans="22:25">
      <c r="V1618" s="28"/>
      <c r="W1618" s="28"/>
      <c r="X1618" s="28"/>
      <c r="Y1618" s="28"/>
    </row>
    <row r="1619" spans="22:25">
      <c r="V1619" s="28"/>
      <c r="W1619" s="28"/>
      <c r="X1619" s="28"/>
      <c r="Y1619" s="28"/>
    </row>
    <row r="1620" spans="22:25">
      <c r="V1620" s="28"/>
      <c r="W1620" s="28"/>
      <c r="X1620" s="28"/>
      <c r="Y1620" s="28"/>
    </row>
    <row r="1622" spans="22:25">
      <c r="V1622" s="28"/>
      <c r="W1622" s="28"/>
      <c r="X1622" s="28"/>
      <c r="Y1622" s="28"/>
    </row>
    <row r="1633" spans="22:25">
      <c r="V1633" s="28"/>
      <c r="W1633" s="28"/>
      <c r="X1633" s="28"/>
      <c r="Y1633" s="28"/>
    </row>
    <row r="1635" spans="22:25">
      <c r="V1635" s="28"/>
      <c r="W1635" s="28"/>
      <c r="X1635" s="28"/>
      <c r="Y1635" s="28"/>
    </row>
    <row r="1636" spans="22:25">
      <c r="V1636" s="28"/>
      <c r="W1636" s="28"/>
      <c r="X1636" s="28"/>
      <c r="Y1636" s="28"/>
    </row>
    <row r="1637" spans="22:25">
      <c r="V1637" s="28"/>
      <c r="W1637" s="28"/>
      <c r="X1637" s="28"/>
      <c r="Y1637" s="28"/>
    </row>
    <row r="1639" spans="22:25">
      <c r="V1639" s="28"/>
      <c r="W1639" s="28"/>
      <c r="X1639" s="28"/>
      <c r="Y1639" s="28"/>
    </row>
    <row r="1642" spans="22:25">
      <c r="V1642" s="28"/>
      <c r="W1642" s="28"/>
      <c r="X1642" s="28"/>
      <c r="Y1642" s="28"/>
    </row>
    <row r="1643" spans="22:25">
      <c r="V1643" s="28"/>
      <c r="W1643" s="28"/>
      <c r="X1643" s="28"/>
      <c r="Y1643" s="28"/>
    </row>
    <row r="1649" spans="22:25">
      <c r="V1649" s="28"/>
      <c r="W1649" s="28"/>
      <c r="X1649" s="28"/>
      <c r="Y1649" s="28"/>
    </row>
    <row r="1652" spans="22:25">
      <c r="V1652" s="28"/>
      <c r="W1652" s="28"/>
      <c r="X1652" s="28"/>
      <c r="Y1652" s="28"/>
    </row>
    <row r="1653" spans="22:25">
      <c r="V1653" s="28"/>
      <c r="W1653" s="28"/>
      <c r="X1653" s="28"/>
      <c r="Y1653" s="28"/>
    </row>
    <row r="1657" spans="22:25">
      <c r="V1657" s="28"/>
      <c r="W1657" s="28"/>
      <c r="X1657" s="28"/>
      <c r="Y1657" s="28"/>
    </row>
    <row r="1664" spans="22:25">
      <c r="V1664" s="28"/>
      <c r="W1664" s="28"/>
      <c r="X1664" s="28"/>
      <c r="Y1664" s="28"/>
    </row>
    <row r="1669" spans="22:25">
      <c r="V1669" s="28"/>
      <c r="W1669" s="28"/>
      <c r="X1669" s="28"/>
      <c r="Y1669" s="28"/>
    </row>
    <row r="1670" spans="22:25">
      <c r="V1670" s="28"/>
      <c r="W1670" s="28"/>
      <c r="X1670" s="28"/>
      <c r="Y1670" s="28"/>
    </row>
    <row r="1672" spans="22:25">
      <c r="V1672" s="28"/>
      <c r="W1672" s="28"/>
      <c r="X1672" s="28"/>
      <c r="Y1672" s="28"/>
    </row>
    <row r="1677" spans="22:25">
      <c r="V1677" s="28"/>
      <c r="W1677" s="28"/>
      <c r="X1677" s="28"/>
      <c r="Y1677" s="28"/>
    </row>
    <row r="1680" spans="22:25">
      <c r="V1680" s="28"/>
      <c r="W1680" s="28"/>
      <c r="X1680" s="28"/>
      <c r="Y1680" s="28"/>
    </row>
    <row r="1685" spans="22:25">
      <c r="V1685" s="28"/>
      <c r="W1685" s="28"/>
      <c r="X1685" s="28"/>
      <c r="Y1685" s="28"/>
    </row>
    <row r="1686" spans="22:25">
      <c r="V1686" s="28"/>
      <c r="W1686" s="28"/>
      <c r="X1686" s="28"/>
      <c r="Y1686" s="28"/>
    </row>
    <row r="1687" spans="22:25">
      <c r="V1687" s="28"/>
      <c r="W1687" s="28"/>
      <c r="X1687" s="28"/>
      <c r="Y1687" s="28"/>
    </row>
    <row r="1689" spans="22:25">
      <c r="V1689" s="28"/>
      <c r="W1689" s="28"/>
      <c r="X1689" s="28"/>
      <c r="Y1689" s="28"/>
    </row>
    <row r="1690" spans="22:25">
      <c r="V1690" s="28"/>
      <c r="W1690" s="28"/>
      <c r="X1690" s="28"/>
      <c r="Y1690" s="28"/>
    </row>
    <row r="1691" spans="22:25">
      <c r="V1691" s="28"/>
      <c r="W1691" s="28"/>
      <c r="X1691" s="28"/>
      <c r="Y1691" s="28"/>
    </row>
    <row r="1692" spans="22:25">
      <c r="V1692" s="28"/>
      <c r="W1692" s="28"/>
      <c r="X1692" s="28"/>
      <c r="Y1692" s="28"/>
    </row>
    <row r="1698" spans="22:25">
      <c r="V1698" s="28"/>
      <c r="W1698" s="28"/>
      <c r="X1698" s="28"/>
      <c r="Y1698" s="28"/>
    </row>
    <row r="1702" spans="22:25">
      <c r="V1702" s="28"/>
      <c r="W1702" s="28"/>
      <c r="X1702" s="28"/>
      <c r="Y1702" s="28"/>
    </row>
    <row r="1703" spans="22:25">
      <c r="V1703" s="28"/>
      <c r="W1703" s="28"/>
      <c r="X1703" s="28"/>
      <c r="Y1703" s="28"/>
    </row>
    <row r="1704" spans="22:25">
      <c r="V1704" s="28"/>
      <c r="W1704" s="28"/>
      <c r="X1704" s="28"/>
      <c r="Y1704" s="28"/>
    </row>
    <row r="1706" spans="22:25">
      <c r="V1706" s="28"/>
      <c r="W1706" s="28"/>
      <c r="X1706" s="28"/>
      <c r="Y1706" s="28"/>
    </row>
    <row r="1711" spans="22:25">
      <c r="V1711" s="28"/>
      <c r="W1711" s="28"/>
      <c r="X1711" s="28"/>
      <c r="Y1711" s="28"/>
    </row>
    <row r="1717" spans="22:25">
      <c r="V1717" s="28"/>
      <c r="W1717" s="28"/>
      <c r="X1717" s="28"/>
      <c r="Y1717" s="28"/>
    </row>
    <row r="1720" spans="22:25">
      <c r="V1720" s="28"/>
      <c r="W1720" s="28"/>
      <c r="X1720" s="28"/>
      <c r="Y1720" s="28"/>
    </row>
    <row r="1721" spans="22:25">
      <c r="V1721" s="28"/>
      <c r="W1721" s="28"/>
      <c r="X1721" s="28"/>
      <c r="Y1721" s="28"/>
    </row>
    <row r="1723" spans="22:25">
      <c r="V1723" s="28"/>
      <c r="W1723" s="28"/>
      <c r="X1723" s="28"/>
      <c r="Y1723" s="28"/>
    </row>
    <row r="1725" spans="22:25">
      <c r="V1725" s="28"/>
      <c r="W1725" s="28"/>
      <c r="X1725" s="28"/>
      <c r="Y1725" s="28"/>
    </row>
    <row r="1731" spans="22:25">
      <c r="V1731" s="28"/>
      <c r="W1731" s="28"/>
      <c r="X1731" s="28"/>
      <c r="Y1731" s="28"/>
    </row>
    <row r="1737" spans="22:25">
      <c r="V1737" s="28"/>
      <c r="W1737" s="28"/>
      <c r="X1737" s="28"/>
      <c r="Y1737" s="28"/>
    </row>
    <row r="1738" spans="22:25">
      <c r="V1738" s="28"/>
      <c r="W1738" s="28"/>
      <c r="X1738" s="28"/>
      <c r="Y1738" s="28"/>
    </row>
    <row r="1741" spans="22:25">
      <c r="V1741" s="28"/>
      <c r="W1741" s="28"/>
      <c r="X1741" s="28"/>
      <c r="Y1741" s="28"/>
    </row>
    <row r="1751" spans="22:25">
      <c r="V1751" s="28"/>
      <c r="W1751" s="28"/>
      <c r="X1751" s="28"/>
      <c r="Y1751" s="28"/>
    </row>
    <row r="1756" spans="22:25">
      <c r="V1756" s="28"/>
      <c r="W1756" s="28"/>
      <c r="X1756" s="28"/>
      <c r="Y1756" s="28"/>
    </row>
    <row r="1757" spans="22:25">
      <c r="V1757" s="28"/>
      <c r="W1757" s="28"/>
      <c r="X1757" s="28"/>
      <c r="Y1757" s="28"/>
    </row>
    <row r="1760" spans="22:25">
      <c r="V1760" s="28"/>
      <c r="W1760" s="28"/>
      <c r="X1760" s="28"/>
      <c r="Y1760" s="28"/>
    </row>
    <row r="1762" spans="22:25">
      <c r="V1762" s="28"/>
      <c r="W1762" s="28"/>
      <c r="X1762" s="28"/>
      <c r="Y1762" s="28"/>
    </row>
    <row r="1771" spans="22:25">
      <c r="V1771" s="28"/>
      <c r="W1771" s="28"/>
      <c r="X1771" s="28"/>
      <c r="Y1771" s="28"/>
    </row>
    <row r="1772" spans="22:25">
      <c r="V1772" s="28"/>
      <c r="W1772" s="28"/>
      <c r="X1772" s="28"/>
      <c r="Y1772" s="28"/>
    </row>
    <row r="1777" spans="22:25">
      <c r="V1777" s="28"/>
      <c r="W1777" s="28"/>
      <c r="X1777" s="28"/>
      <c r="Y1777" s="28"/>
    </row>
    <row r="1779" spans="22:25">
      <c r="V1779" s="28"/>
      <c r="W1779" s="28"/>
      <c r="X1779" s="28"/>
      <c r="Y1779" s="28"/>
    </row>
    <row r="1780" spans="22:25">
      <c r="V1780" s="28"/>
      <c r="W1780" s="28"/>
      <c r="X1780" s="28"/>
      <c r="Y1780" s="28"/>
    </row>
    <row r="1785" spans="22:25">
      <c r="V1785" s="28"/>
      <c r="W1785" s="28"/>
      <c r="X1785" s="28"/>
      <c r="Y1785" s="28"/>
    </row>
    <row r="1795" spans="22:25">
      <c r="V1795" s="28"/>
      <c r="W1795" s="28"/>
      <c r="X1795" s="28"/>
      <c r="Y1795" s="28"/>
    </row>
    <row r="1796" spans="22:25">
      <c r="V1796" s="28"/>
      <c r="W1796" s="28"/>
      <c r="X1796" s="28"/>
      <c r="Y1796" s="28"/>
    </row>
    <row r="1801" spans="22:25">
      <c r="V1801" s="28"/>
      <c r="W1801" s="28"/>
      <c r="X1801" s="28"/>
      <c r="Y1801" s="28"/>
    </row>
    <row r="1815" spans="22:25">
      <c r="V1815" s="28"/>
      <c r="W1815" s="28"/>
      <c r="X1815" s="28"/>
      <c r="Y1815" s="28"/>
    </row>
    <row r="1825" spans="22:25">
      <c r="V1825" s="28"/>
      <c r="W1825" s="28"/>
      <c r="X1825" s="28"/>
      <c r="Y1825" s="28"/>
    </row>
    <row r="1828" spans="22:25">
      <c r="V1828" s="28"/>
      <c r="W1828" s="28"/>
      <c r="X1828" s="28"/>
      <c r="Y1828" s="28"/>
    </row>
    <row r="1829" spans="22:25">
      <c r="V1829" s="28"/>
      <c r="W1829" s="28"/>
      <c r="X1829" s="28"/>
      <c r="Y1829" s="28"/>
    </row>
    <row r="1831" spans="22:25">
      <c r="V1831" s="28"/>
      <c r="W1831" s="28"/>
      <c r="X1831" s="28"/>
      <c r="Y1831" s="28"/>
    </row>
    <row r="1832" spans="22:25">
      <c r="V1832" s="28"/>
      <c r="W1832" s="28"/>
      <c r="X1832" s="28"/>
      <c r="Y1832" s="28"/>
    </row>
    <row r="1843" spans="22:25">
      <c r="V1843" s="28"/>
      <c r="W1843" s="28"/>
      <c r="X1843" s="28"/>
      <c r="Y1843" s="28"/>
    </row>
    <row r="1844" spans="22:25">
      <c r="V1844" s="28"/>
      <c r="W1844" s="28"/>
      <c r="X1844" s="28"/>
      <c r="Y1844" s="28"/>
    </row>
    <row r="1851" spans="22:25">
      <c r="V1851" s="28"/>
      <c r="W1851" s="28"/>
      <c r="X1851" s="28"/>
      <c r="Y1851" s="28"/>
    </row>
    <row r="1865" spans="22:25">
      <c r="V1865" s="28"/>
      <c r="W1865" s="28"/>
      <c r="X1865" s="28"/>
      <c r="Y1865" s="28"/>
    </row>
    <row r="1895" spans="22:25">
      <c r="V1895" s="28"/>
      <c r="W1895" s="28"/>
      <c r="X1895" s="28"/>
      <c r="Y1895" s="28"/>
    </row>
    <row r="1919" spans="22:25">
      <c r="V1919" s="28"/>
      <c r="W1919" s="28"/>
      <c r="X1919" s="28"/>
      <c r="Y1919" s="28"/>
    </row>
    <row r="1935" spans="22:25">
      <c r="V1935" s="28"/>
      <c r="W1935" s="28"/>
      <c r="X1935" s="28"/>
      <c r="Y1935" s="28"/>
    </row>
    <row r="1951" spans="22:25">
      <c r="V1951" s="28"/>
      <c r="W1951" s="28"/>
      <c r="X1951" s="28"/>
      <c r="Y1951" s="28"/>
    </row>
    <row r="1967" spans="22:25">
      <c r="V1967" s="28"/>
      <c r="W1967" s="28"/>
      <c r="X1967" s="28"/>
      <c r="Y1967" s="28"/>
    </row>
    <row r="1977" spans="22:25">
      <c r="V1977" s="28"/>
      <c r="W1977" s="28"/>
      <c r="X1977" s="28"/>
      <c r="Y1977" s="28"/>
    </row>
    <row r="1994" spans="22:25">
      <c r="V1994" s="28"/>
      <c r="W1994" s="28"/>
      <c r="X1994" s="28"/>
      <c r="Y1994" s="28"/>
    </row>
    <row r="1995" spans="22:25">
      <c r="V1995" s="28"/>
      <c r="W1995" s="28"/>
      <c r="X1995" s="28"/>
      <c r="Y1995" s="28"/>
    </row>
    <row r="1997" spans="22:25">
      <c r="V1997" s="28"/>
      <c r="W1997" s="28"/>
      <c r="X1997" s="28"/>
      <c r="Y1997" s="28"/>
    </row>
    <row r="2004" spans="22:25">
      <c r="V2004" s="28"/>
      <c r="W2004" s="28"/>
      <c r="X2004" s="28"/>
      <c r="Y2004" s="28"/>
    </row>
    <row r="2012" spans="22:25">
      <c r="V2012" s="28"/>
      <c r="W2012" s="28"/>
      <c r="X2012" s="28"/>
      <c r="Y2012" s="28"/>
    </row>
    <row r="2017" spans="22:25">
      <c r="V2017" s="28"/>
      <c r="W2017" s="28"/>
      <c r="X2017" s="28"/>
      <c r="Y2017" s="28"/>
    </row>
    <row r="2053" spans="25:25">
      <c r="Y2053" s="28"/>
    </row>
    <row r="2079" spans="22:25">
      <c r="V2079" s="28"/>
      <c r="W2079" s="28"/>
      <c r="X2079" s="28"/>
      <c r="Y2079" s="28"/>
    </row>
    <row r="2085" spans="22:25">
      <c r="V2085" s="28"/>
      <c r="W2085" s="28"/>
      <c r="X2085" s="28"/>
      <c r="Y2085" s="28"/>
    </row>
    <row r="2117" spans="22:25">
      <c r="V2117" s="28"/>
      <c r="W2117" s="28"/>
      <c r="X2117" s="28"/>
      <c r="Y2117" s="28"/>
    </row>
    <row r="2139" spans="22:25">
      <c r="Y2139" s="28"/>
    </row>
    <row r="2143" spans="22:25">
      <c r="V2143" s="28"/>
      <c r="W2143" s="28"/>
      <c r="X2143" s="28"/>
      <c r="Y2143" s="28"/>
    </row>
    <row r="2159" spans="22:25">
      <c r="V2159" s="28"/>
      <c r="W2159" s="28"/>
      <c r="X2159" s="28"/>
      <c r="Y2159" s="28"/>
    </row>
    <row r="2168" spans="22:25">
      <c r="V2168" s="28"/>
      <c r="W2168" s="28"/>
      <c r="X2168" s="28"/>
      <c r="Y2168" s="28"/>
    </row>
    <row r="2176" spans="22:25">
      <c r="V2176" s="28"/>
      <c r="W2176" s="28"/>
      <c r="X2176" s="28"/>
      <c r="Y2176" s="28"/>
    </row>
    <row r="2197" spans="22:25">
      <c r="V2197" s="28"/>
      <c r="W2197" s="28"/>
      <c r="X2197" s="28"/>
      <c r="Y2197" s="28"/>
    </row>
  </sheetData>
  <sortState ref="A9:J24">
    <sortCondition ref="J9:J24"/>
  </sortState>
  <pageMargins left="0.75" right="0.75" top="1" bottom="1" header="0.5" footer="0.5"/>
  <pageSetup paperSize="9" orientation="portrait" horizontalDpi="4294967292" verticalDpi="4294967292"/>
  <ignoredErrors>
    <ignoredError sqref="J6 J7 J9:J2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Рождественский</vt:lpstr>
      <vt:lpstr>Дуатлон</vt:lpstr>
      <vt:lpstr>Кубок ЮЛЭКС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Elena Shabalkina</cp:lastModifiedBy>
  <dcterms:created xsi:type="dcterms:W3CDTF">2015-02-09T12:38:56Z</dcterms:created>
  <dcterms:modified xsi:type="dcterms:W3CDTF">2015-02-09T13:07:32Z</dcterms:modified>
</cp:coreProperties>
</file>